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B:\Sample submission Brighttools\TEMPLATE Sample submission form\"/>
    </mc:Choice>
  </mc:AlternateContent>
  <xr:revisionPtr revIDLastSave="0" documentId="13_ncr:1_{9C44D63A-4D56-4055-ACC9-FD4B36BBD9B2}" xr6:coauthVersionLast="47" xr6:coauthVersionMax="47" xr10:uidLastSave="{00000000-0000-0000-0000-000000000000}"/>
  <workbookProtection workbookAlgorithmName="SHA-512" workbookHashValue="+i/T4LmRNJYv1zA5Ddkk6W4t8cyeMK/+IE5wbGvSizKFBeGE1gzL2aVNg+R+BPPtBCXHVs9Q4TRK/dTnB2LC/w==" workbookSaltValue="e4fDR6+D5J1s5/nmw8VSWg==" workbookSpinCount="100000" lockStructure="1"/>
  <bookViews>
    <workbookView xWindow="-120" yWindow="-120" windowWidth="38640" windowHeight="21390" xr2:uid="{00000000-000D-0000-FFFF-FFFF00000000}"/>
  </bookViews>
  <sheets>
    <sheet name="General Submission form" sheetId="3" r:id="rId1"/>
    <sheet name="Drop Down " sheetId="5" state="hidden" r:id="rId2"/>
  </sheets>
  <definedNames>
    <definedName name="Assay">#REF!</definedName>
    <definedName name="keep_samples">#REF!</definedName>
    <definedName name="quant">#REF!</definedName>
    <definedName name="SampleType">'Drop Down '!$A$2:$A$15</definedName>
    <definedName name="sequenc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3" l="1"/>
  <c r="L11" i="5" a="1"/>
  <c r="L11" i="5" s="1"/>
  <c r="L10" i="5" a="1"/>
  <c r="L10" i="5" s="1"/>
  <c r="L9" i="5" a="1"/>
  <c r="L9" i="5" s="1"/>
  <c r="L8" i="5" a="1"/>
  <c r="L8" i="5" s="1"/>
  <c r="L7" i="5" a="1"/>
  <c r="L7" i="5" s="1"/>
  <c r="L6" i="5" a="1"/>
  <c r="L6" i="5" s="1"/>
  <c r="L5" i="5" a="1"/>
  <c r="L5" i="5" s="1"/>
  <c r="L4" i="5" a="1"/>
  <c r="L4" i="5" s="1"/>
  <c r="L3" i="5" a="1"/>
  <c r="L3" i="5" s="1"/>
  <c r="L2" i="5" a="1"/>
  <c r="L2" i="5" s="1"/>
</calcChain>
</file>

<file path=xl/sharedStrings.xml><?xml version="1.0" encoding="utf-8"?>
<sst xmlns="http://schemas.openxmlformats.org/spreadsheetml/2006/main" count="245" uniqueCount="231">
  <si>
    <t>sequence_length</t>
  </si>
  <si>
    <t>quant_method</t>
  </si>
  <si>
    <t>Other</t>
  </si>
  <si>
    <t>Qubit</t>
  </si>
  <si>
    <t>DNA</t>
  </si>
  <si>
    <t>Blood</t>
  </si>
  <si>
    <t>VAT number:</t>
  </si>
  <si>
    <t>Pico green</t>
  </si>
  <si>
    <t>Nanodrop</t>
  </si>
  <si>
    <t>1x50bp</t>
  </si>
  <si>
    <t>2x50bp</t>
  </si>
  <si>
    <t>1x75bp</t>
  </si>
  <si>
    <t>1x100bp</t>
  </si>
  <si>
    <t>1x150bp</t>
  </si>
  <si>
    <t>2x75bp</t>
  </si>
  <si>
    <t>2x100bp</t>
  </si>
  <si>
    <t>2x150bp</t>
  </si>
  <si>
    <t>2x250bp</t>
  </si>
  <si>
    <t>2x300bp</t>
  </si>
  <si>
    <t>Whole Genome Sequencing</t>
  </si>
  <si>
    <t>Whole Exome Sequencing</t>
  </si>
  <si>
    <t>Panel-AML</t>
  </si>
  <si>
    <t>Panel-Mendeliome</t>
  </si>
  <si>
    <t>NIPT</t>
  </si>
  <si>
    <t>miRNA seq</t>
  </si>
  <si>
    <t>Phone:</t>
  </si>
  <si>
    <t>CONTACT AND BILLING DETAILS</t>
  </si>
  <si>
    <t>ASSAY DETAILS</t>
  </si>
  <si>
    <t>Sample no.</t>
  </si>
  <si>
    <t>Sample volume (µl)</t>
  </si>
  <si>
    <t>Remarks/Notes:</t>
  </si>
  <si>
    <t>Notes</t>
  </si>
  <si>
    <t>Keep samples</t>
  </si>
  <si>
    <t>BRIGHTcore quote number:</t>
  </si>
  <si>
    <t>Data transfer preference:</t>
  </si>
  <si>
    <t>A_1</t>
  </si>
  <si>
    <t>B_1</t>
  </si>
  <si>
    <t>C_1</t>
  </si>
  <si>
    <t>D_1</t>
  </si>
  <si>
    <t>E_1</t>
  </si>
  <si>
    <t>F_1</t>
  </si>
  <si>
    <t>G_1</t>
  </si>
  <si>
    <t>H_1</t>
  </si>
  <si>
    <t>A_2</t>
  </si>
  <si>
    <t>B_2</t>
  </si>
  <si>
    <t>C_2</t>
  </si>
  <si>
    <t>D_2</t>
  </si>
  <si>
    <t>E_2</t>
  </si>
  <si>
    <t>F_2</t>
  </si>
  <si>
    <t>G_2</t>
  </si>
  <si>
    <t>H_2</t>
  </si>
  <si>
    <t>A_3</t>
  </si>
  <si>
    <t>B_3</t>
  </si>
  <si>
    <t>C_3</t>
  </si>
  <si>
    <t>D_3</t>
  </si>
  <si>
    <t>E_3</t>
  </si>
  <si>
    <t>F_3</t>
  </si>
  <si>
    <t>G_3</t>
  </si>
  <si>
    <t>H_3</t>
  </si>
  <si>
    <t>A_4</t>
  </si>
  <si>
    <t>B_4</t>
  </si>
  <si>
    <t>C_4</t>
  </si>
  <si>
    <t>D_4</t>
  </si>
  <si>
    <t>E_4</t>
  </si>
  <si>
    <t>F_4</t>
  </si>
  <si>
    <t>G_4</t>
  </si>
  <si>
    <t>H_4</t>
  </si>
  <si>
    <t>A_5</t>
  </si>
  <si>
    <t>B_5</t>
  </si>
  <si>
    <t>C_5</t>
  </si>
  <si>
    <t>D_5</t>
  </si>
  <si>
    <t>E_5</t>
  </si>
  <si>
    <t>F_5</t>
  </si>
  <si>
    <t>G_5</t>
  </si>
  <si>
    <t>H_5</t>
  </si>
  <si>
    <t>D_6</t>
  </si>
  <si>
    <t>B_6</t>
  </si>
  <si>
    <t>A_6</t>
  </si>
  <si>
    <t>C_6</t>
  </si>
  <si>
    <t>E_6</t>
  </si>
  <si>
    <t>F_6</t>
  </si>
  <si>
    <t>G_6</t>
  </si>
  <si>
    <t>H_6</t>
  </si>
  <si>
    <t>A_7</t>
  </si>
  <si>
    <t>B_7</t>
  </si>
  <si>
    <t>C_7</t>
  </si>
  <si>
    <t>D_7</t>
  </si>
  <si>
    <t>E_7</t>
  </si>
  <si>
    <t>F_7</t>
  </si>
  <si>
    <t>G_7</t>
  </si>
  <si>
    <t>H_7</t>
  </si>
  <si>
    <t>A_8</t>
  </si>
  <si>
    <t>B_8</t>
  </si>
  <si>
    <t>C_8</t>
  </si>
  <si>
    <t>D_8</t>
  </si>
  <si>
    <t>E_8</t>
  </si>
  <si>
    <t>F_8</t>
  </si>
  <si>
    <t>G_8</t>
  </si>
  <si>
    <t>H_8</t>
  </si>
  <si>
    <t>A_9</t>
  </si>
  <si>
    <t>B_9</t>
  </si>
  <si>
    <t>C_9</t>
  </si>
  <si>
    <t>D_9</t>
  </si>
  <si>
    <t>E_9</t>
  </si>
  <si>
    <t>F_9</t>
  </si>
  <si>
    <t>G_9</t>
  </si>
  <si>
    <t>H_9</t>
  </si>
  <si>
    <t>A_10</t>
  </si>
  <si>
    <t>B_10</t>
  </si>
  <si>
    <t>C_10</t>
  </si>
  <si>
    <t>D_10</t>
  </si>
  <si>
    <t>E_10</t>
  </si>
  <si>
    <t>F_10</t>
  </si>
  <si>
    <t>G_10</t>
  </si>
  <si>
    <t>H_10</t>
  </si>
  <si>
    <t>A_11</t>
  </si>
  <si>
    <t>B_11</t>
  </si>
  <si>
    <t>C_11</t>
  </si>
  <si>
    <t>D_11</t>
  </si>
  <si>
    <t>E_11</t>
  </si>
  <si>
    <t>F_11</t>
  </si>
  <si>
    <t>G_11</t>
  </si>
  <si>
    <t>H_11</t>
  </si>
  <si>
    <t>A_12</t>
  </si>
  <si>
    <t>B_12</t>
  </si>
  <si>
    <t>C_12</t>
  </si>
  <si>
    <t>D_12</t>
  </si>
  <si>
    <t>E_12</t>
  </si>
  <si>
    <t>F_12</t>
  </si>
  <si>
    <t>G_12</t>
  </si>
  <si>
    <t>H_12</t>
  </si>
  <si>
    <t>Sample Type</t>
  </si>
  <si>
    <t>Sequencing mode:</t>
  </si>
  <si>
    <t>Elution buffer</t>
  </si>
  <si>
    <t>Assay type</t>
  </si>
  <si>
    <t>Sequencing Mode</t>
  </si>
  <si>
    <t>Coverage</t>
  </si>
  <si>
    <t>Number of reads</t>
  </si>
  <si>
    <t xml:space="preserve">Nanopore </t>
  </si>
  <si>
    <t>Amlicon Tagged</t>
  </si>
  <si>
    <t>Rarecyte</t>
  </si>
  <si>
    <t>Nuclease free water</t>
  </si>
  <si>
    <t>1x200bp</t>
  </si>
  <si>
    <t>2x200bp</t>
  </si>
  <si>
    <t>NO, Discard samples post sequencing</t>
  </si>
  <si>
    <t>Coverage:</t>
  </si>
  <si>
    <t>No. of reads:</t>
  </si>
  <si>
    <t>Sample Conc. (ng/µl)</t>
  </si>
  <si>
    <t>YES, ship them back after sequencing (transport costs will be charged)</t>
  </si>
  <si>
    <t>YES, give us a sign and we will come pick them up at the lab</t>
  </si>
  <si>
    <t>Email:</t>
  </si>
  <si>
    <t>SAMPLE FORM 1</t>
  </si>
  <si>
    <t xml:space="preserve">Please e-mail the completed form electronically to: </t>
  </si>
  <si>
    <t>info@brightcore.be</t>
  </si>
  <si>
    <t>* = minimally required fields</t>
  </si>
  <si>
    <t>Cells of various tissue origins</t>
  </si>
  <si>
    <t>DNA from various tissues</t>
  </si>
  <si>
    <t>FFPE block of various tissues</t>
  </si>
  <si>
    <t>FFPE section of various tissues</t>
  </si>
  <si>
    <t>NGS library (non-PCR free)</t>
  </si>
  <si>
    <t>NGS library (PCR free)</t>
  </si>
  <si>
    <t>PCR products (amplicons)</t>
  </si>
  <si>
    <t>Plasma</t>
  </si>
  <si>
    <t>RNA from various tissues</t>
  </si>
  <si>
    <t>Sars-Cov2 on UTM (naso/oropharyngeal)</t>
  </si>
  <si>
    <t>Sars-Cov2 RNA (naso/oropharyngeal)</t>
  </si>
  <si>
    <t>Tissue of various origins</t>
  </si>
  <si>
    <t>Tris-HCl</t>
  </si>
  <si>
    <t xml:space="preserve">Responsible scientist*: </t>
  </si>
  <si>
    <t>Name of department/company*:</t>
  </si>
  <si>
    <t>Address*:</t>
  </si>
  <si>
    <t>Billing address*:</t>
  </si>
  <si>
    <t>PO number*:</t>
  </si>
  <si>
    <t>Date of sample shipment*:</t>
  </si>
  <si>
    <t>Sample type*:</t>
  </si>
  <si>
    <t>Elution buffer*:</t>
  </si>
  <si>
    <t>Assay type*:</t>
  </si>
  <si>
    <t>DO YOU REQUIRE A SAMPLE QUALITY CHECK BY BRIGHTCORE?</t>
  </si>
  <si>
    <t>Yes</t>
  </si>
  <si>
    <t>No</t>
  </si>
  <si>
    <t>Sample QC</t>
  </si>
  <si>
    <t>EM-seq</t>
  </si>
  <si>
    <t>ATAC-seq</t>
  </si>
  <si>
    <t>ChIP-seq</t>
  </si>
  <si>
    <t>RNA-seq</t>
  </si>
  <si>
    <t>Fusion gene panel</t>
  </si>
  <si>
    <t>Solid Tumor Hematological Tumor panel (STHT)</t>
  </si>
  <si>
    <t>Familial cancer panel (STHT)</t>
  </si>
  <si>
    <t>16S rRNA</t>
  </si>
  <si>
    <t>Copy Number Variant seq (PGD)</t>
  </si>
  <si>
    <t>Copy Number Variant seq (germline)</t>
  </si>
  <si>
    <t>Chromium ATAC</t>
  </si>
  <si>
    <t>Amplicon Resequencing</t>
  </si>
  <si>
    <t xml:space="preserve">Chromium </t>
  </si>
  <si>
    <t>Chromium RNA</t>
  </si>
  <si>
    <t>SNP array</t>
  </si>
  <si>
    <t>RRBS</t>
  </si>
  <si>
    <t>Digital MLPA</t>
  </si>
  <si>
    <t>Covid seq (Nanopore)</t>
  </si>
  <si>
    <t>GandT seq</t>
  </si>
  <si>
    <t>Digital Droplet PCR</t>
  </si>
  <si>
    <t>Bionano Germline</t>
  </si>
  <si>
    <t>Mitochondrial Resequencing</t>
  </si>
  <si>
    <t>Single Cell RNA Seq</t>
  </si>
  <si>
    <t>BioIT contact to whom the data should be transferred:</t>
  </si>
  <si>
    <t>Container type</t>
  </si>
  <si>
    <t>Plate</t>
  </si>
  <si>
    <t>LoBind Tubes</t>
  </si>
  <si>
    <t>Sheet coordinate location</t>
  </si>
  <si>
    <t>Sheet coordinate name</t>
  </si>
  <si>
    <t>Sheet coordinate error message</t>
  </si>
  <si>
    <t>Name of experiment*:</t>
  </si>
  <si>
    <t>Please fill out the name of the responsible scientist.</t>
  </si>
  <si>
    <t>Please indicate the department/company that requests this analysis.</t>
  </si>
  <si>
    <t>Please indicate the address of your department/company</t>
  </si>
  <si>
    <t>Bionano Somatic</t>
  </si>
  <si>
    <t>Sampleswitch assay</t>
  </si>
  <si>
    <t>Type desired coverage or refer to number of reads field</t>
  </si>
  <si>
    <t>Type desired number of reads or refer Coverage field</t>
  </si>
  <si>
    <t>Date of sample shipment (DD/MM/YYYY)*:</t>
  </si>
  <si>
    <t>Whole Genome Bisulfite Sequencing</t>
  </si>
  <si>
    <t>Other (please define in "Remarks/Notes")</t>
  </si>
  <si>
    <t>Keep samples*:</t>
  </si>
  <si>
    <r>
      <t xml:space="preserve">Well-ID      (PCR plate </t>
    </r>
    <r>
      <rPr>
        <b/>
        <u/>
        <sz val="8"/>
        <color theme="8" tint="-0.49995422223578601"/>
        <rFont val="Calibri"/>
        <family val="2"/>
      </rPr>
      <t>1)</t>
    </r>
  </si>
  <si>
    <t>Unique sample name*</t>
  </si>
  <si>
    <t>Size (bp)</t>
  </si>
  <si>
    <t>BIO-IT</t>
  </si>
  <si>
    <t>GENERAL NOTES</t>
  </si>
  <si>
    <t>Perform qualification/sizing on Fragment Analyzer:</t>
  </si>
  <si>
    <t>Perform Qubit concentration measurement:</t>
  </si>
  <si>
    <t>Tubes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</si>
</sst>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4" tint="-0.49992370372631001"/>
      <name val="Calibri"/>
      <family val="2"/>
      <scheme val="minor"/>
    </font>
    <font>
      <sz val="11"/>
      <color theme="4" tint="-0.49992370372631001"/>
      <name val="Calibri"/>
      <family val="2"/>
      <scheme val="minor"/>
    </font>
    <font>
      <b/>
      <u/>
      <sz val="11"/>
      <color theme="4" tint="-0.49992370372631001"/>
      <name val="Calibri"/>
      <family val="2"/>
      <scheme val="minor"/>
    </font>
    <font>
      <b/>
      <u/>
      <sz val="8"/>
      <color theme="4" tint="-0.49992370372631001"/>
      <name val="Calibri"/>
      <family val="2"/>
      <scheme val="minor"/>
    </font>
    <font>
      <b/>
      <u/>
      <sz val="12"/>
      <color theme="4" tint="-0.49992370372631001"/>
      <name val="Calibri"/>
      <family val="2"/>
      <scheme val="minor"/>
    </font>
    <font>
      <sz val="11"/>
      <color theme="8" tint="-0.49995422223578601"/>
      <name val="Calibri"/>
      <family val="2"/>
      <scheme val="minor"/>
    </font>
    <font>
      <b/>
      <u/>
      <sz val="8"/>
      <color theme="8" tint="-0.49995422223578601"/>
      <name val="Calibri"/>
      <family val="2"/>
      <scheme val="minor"/>
    </font>
    <font>
      <b/>
      <u/>
      <sz val="8"/>
      <color theme="8" tint="-0.49995422223578601"/>
      <name val="Calibri"/>
      <family val="2"/>
    </font>
    <font>
      <b/>
      <u/>
      <sz val="11"/>
      <color theme="8" tint="-0.49995422223578601"/>
      <name val="Calibri"/>
      <family val="2"/>
      <scheme val="minor"/>
    </font>
    <font>
      <b/>
      <sz val="8"/>
      <color theme="4" tint="-0.49992370372631001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2065187536243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rgb="FFFF0000"/>
        <bgColor indexed="64"/>
      </patternFill>
    </fill>
  </fills>
  <borders count="46">
    <border>
      <left/>
      <right/>
      <top/>
      <bottom/>
      <diagonal/>
    </border>
    <border>
      <left style="medium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 tint="-0.24988555558946501"/>
      </top>
      <bottom/>
      <diagonal/>
    </border>
    <border>
      <left/>
      <right style="medium">
        <color theme="3" tint="-0.24988555558946501"/>
      </right>
      <top style="medium">
        <color theme="3" tint="-0.24988555558946501"/>
      </top>
      <bottom/>
      <diagonal/>
    </border>
    <border>
      <left/>
      <right style="medium">
        <color theme="3" tint="-0.24988555558946501"/>
      </right>
      <top/>
      <bottom/>
      <diagonal/>
    </border>
    <border>
      <left/>
      <right/>
      <top/>
      <bottom style="medium">
        <color theme="3" tint="-0.24988555558946501"/>
      </bottom>
      <diagonal/>
    </border>
    <border>
      <left/>
      <right style="medium">
        <color theme="3" tint="-0.24988555558946501"/>
      </right>
      <top/>
      <bottom style="medium">
        <color theme="3" tint="-0.24988555558946501"/>
      </bottom>
      <diagonal/>
    </border>
    <border>
      <left style="thin">
        <color theme="3"/>
      </left>
      <right style="medium">
        <color theme="3"/>
      </right>
      <top/>
      <bottom style="thin">
        <color theme="3"/>
      </bottom>
      <diagonal/>
    </border>
    <border>
      <left style="thin">
        <color theme="3"/>
      </left>
      <right style="medium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medium">
        <color theme="3"/>
      </right>
      <top style="thin">
        <color theme="3"/>
      </top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 style="thin">
        <color theme="3"/>
      </bottom>
      <diagonal/>
    </border>
    <border>
      <left/>
      <right/>
      <top style="medium">
        <color theme="3"/>
      </top>
      <bottom style="thin">
        <color theme="3"/>
      </bottom>
      <diagonal/>
    </border>
    <border>
      <left/>
      <right style="thin">
        <color theme="3"/>
      </right>
      <top style="medium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 style="medium">
        <color theme="3"/>
      </right>
      <top style="medium">
        <color theme="3"/>
      </top>
      <bottom style="thin">
        <color theme="3"/>
      </bottom>
      <diagonal/>
    </border>
    <border>
      <left style="medium">
        <color theme="3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medium">
        <color theme="3"/>
      </right>
      <top/>
      <bottom style="thin">
        <color theme="3"/>
      </bottom>
      <diagonal/>
    </border>
    <border>
      <left style="medium">
        <color theme="3"/>
      </left>
      <right/>
      <top style="thin">
        <color theme="3"/>
      </top>
      <bottom style="medium">
        <color theme="3"/>
      </bottom>
      <diagonal/>
    </border>
    <border>
      <left/>
      <right/>
      <top style="thin">
        <color theme="3"/>
      </top>
      <bottom style="medium">
        <color theme="3"/>
      </bottom>
      <diagonal/>
    </border>
    <border>
      <left/>
      <right style="medium">
        <color theme="3"/>
      </right>
      <top style="thin">
        <color theme="3"/>
      </top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 tint="-0.24988555558946501"/>
      </left>
      <right/>
      <top style="medium">
        <color theme="3" tint="-0.24988555558946501"/>
      </top>
      <bottom/>
      <diagonal/>
    </border>
    <border>
      <left style="medium">
        <color theme="3" tint="-0.24988555558946501"/>
      </left>
      <right/>
      <top/>
      <bottom/>
      <diagonal/>
    </border>
    <border>
      <left style="medium">
        <color theme="3" tint="-0.24988555558946501"/>
      </left>
      <right/>
      <top/>
      <bottom style="medium">
        <color theme="3" tint="-0.24988555558946501"/>
      </bottom>
      <diagonal/>
    </border>
    <border>
      <left style="medium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/>
      <right/>
      <top/>
      <bottom style="medium">
        <color theme="9" tint="-0.49992370372631001"/>
      </bottom>
      <diagonal/>
    </border>
    <border>
      <left/>
      <right style="thin">
        <color theme="3"/>
      </right>
      <top style="thin">
        <color theme="3"/>
      </top>
      <bottom style="medium">
        <color theme="3"/>
      </bottom>
      <diagonal/>
    </border>
    <border>
      <left style="medium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medium">
        <color theme="3"/>
      </bottom>
      <diagonal/>
    </border>
    <border>
      <left style="thin">
        <color theme="3"/>
      </left>
      <right style="medium">
        <color theme="3"/>
      </right>
      <top/>
      <bottom style="medium">
        <color theme="3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" fillId="0" borderId="0"/>
  </cellStyleXfs>
  <cellXfs count="98">
    <xf numFmtId="0" fontId="0" fillId="0" borderId="0" xfId="0"/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left"/>
    </xf>
    <xf numFmtId="0" fontId="5" fillId="2" borderId="6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/>
    <xf numFmtId="0" fontId="8" fillId="2" borderId="7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vertical="center"/>
    </xf>
    <xf numFmtId="0" fontId="9" fillId="3" borderId="10" xfId="0" applyFont="1" applyFill="1" applyBorder="1" applyAlignment="1">
      <alignment vertical="center"/>
    </xf>
    <xf numFmtId="0" fontId="9" fillId="3" borderId="0" xfId="0" applyFont="1" applyFill="1" applyAlignment="1">
      <alignment vertical="center"/>
    </xf>
    <xf numFmtId="0" fontId="9" fillId="3" borderId="11" xfId="0" applyFont="1" applyFill="1" applyBorder="1" applyAlignment="1">
      <alignment vertical="center"/>
    </xf>
    <xf numFmtId="0" fontId="9" fillId="3" borderId="12" xfId="0" applyFont="1" applyFill="1" applyBorder="1" applyAlignment="1">
      <alignment vertical="center"/>
    </xf>
    <xf numFmtId="0" fontId="9" fillId="3" borderId="13" xfId="0" applyFont="1" applyFill="1" applyBorder="1" applyAlignment="1">
      <alignment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1" fillId="2" borderId="7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0" fillId="0" borderId="2" xfId="0" applyBorder="1" applyAlignment="1" applyProtection="1">
      <alignment horizontal="left" vertical="top"/>
      <protection locked="0"/>
    </xf>
    <xf numFmtId="0" fontId="0" fillId="0" borderId="4" xfId="0" applyBorder="1" applyAlignment="1" applyProtection="1">
      <alignment horizontal="left" vertical="top"/>
      <protection locked="0"/>
    </xf>
    <xf numFmtId="164" fontId="0" fillId="0" borderId="2" xfId="0" applyNumberFormat="1" applyBorder="1" applyAlignment="1" applyProtection="1">
      <alignment horizontal="left" vertical="top"/>
      <protection locked="0"/>
    </xf>
    <xf numFmtId="164" fontId="0" fillId="0" borderId="4" xfId="0" applyNumberFormat="1" applyBorder="1" applyAlignment="1" applyProtection="1">
      <alignment horizontal="left" vertical="top"/>
      <protection locked="0"/>
    </xf>
    <xf numFmtId="1" fontId="0" fillId="0" borderId="2" xfId="0" applyNumberFormat="1" applyBorder="1" applyAlignment="1" applyProtection="1">
      <alignment horizontal="left" vertical="top"/>
      <protection locked="0"/>
    </xf>
    <xf numFmtId="1" fontId="0" fillId="0" borderId="4" xfId="0" applyNumberFormat="1" applyBorder="1" applyAlignment="1" applyProtection="1">
      <alignment horizontal="left" vertical="top"/>
      <protection locked="0"/>
    </xf>
    <xf numFmtId="0" fontId="0" fillId="0" borderId="24" xfId="0" applyBorder="1" applyAlignment="1" applyProtection="1">
      <alignment horizontal="left" vertical="top"/>
      <protection locked="0"/>
    </xf>
    <xf numFmtId="164" fontId="0" fillId="0" borderId="24" xfId="0" applyNumberFormat="1" applyBorder="1" applyAlignment="1" applyProtection="1">
      <alignment horizontal="left" vertical="top"/>
      <protection locked="0"/>
    </xf>
    <xf numFmtId="1" fontId="0" fillId="0" borderId="24" xfId="0" applyNumberFormat="1" applyBorder="1" applyAlignment="1" applyProtection="1">
      <alignment horizontal="left" vertical="top"/>
      <protection locked="0"/>
    </xf>
    <xf numFmtId="0" fontId="0" fillId="0" borderId="25" xfId="0" applyBorder="1" applyAlignment="1" applyProtection="1">
      <alignment horizontal="left" vertical="top"/>
      <protection locked="0"/>
    </xf>
    <xf numFmtId="0" fontId="0" fillId="0" borderId="15" xfId="0" applyBorder="1" applyAlignment="1" applyProtection="1">
      <alignment horizontal="left" vertical="top"/>
      <protection locked="0"/>
    </xf>
    <xf numFmtId="0" fontId="0" fillId="0" borderId="16" xfId="0" applyBorder="1" applyAlignment="1" applyProtection="1">
      <alignment horizontal="left" vertical="top"/>
      <protection locked="0"/>
    </xf>
    <xf numFmtId="0" fontId="14" fillId="4" borderId="8" xfId="0" applyFont="1" applyFill="1" applyBorder="1" applyAlignment="1" applyProtection="1">
      <alignment horizontal="center"/>
      <protection locked="0"/>
    </xf>
    <xf numFmtId="0" fontId="15" fillId="4" borderId="0" xfId="0" applyFont="1" applyFill="1" applyAlignment="1">
      <alignment horizontal="left"/>
    </xf>
    <xf numFmtId="0" fontId="16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2" fillId="0" borderId="0" xfId="1" quotePrefix="1" applyFill="1" applyAlignment="1" applyProtection="1">
      <alignment horizontal="left"/>
    </xf>
    <xf numFmtId="0" fontId="0" fillId="0" borderId="0" xfId="0" quotePrefix="1" applyAlignment="1">
      <alignment horizontal="left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15" xfId="0" applyBorder="1" applyAlignment="1" applyProtection="1">
      <alignment horizontal="left" vertical="center"/>
      <protection locked="0"/>
    </xf>
    <xf numFmtId="0" fontId="10" fillId="2" borderId="17" xfId="0" applyFont="1" applyFill="1" applyBorder="1" applyAlignment="1">
      <alignment horizontal="left" vertical="center"/>
    </xf>
    <xf numFmtId="0" fontId="10" fillId="2" borderId="18" xfId="0" applyFont="1" applyFill="1" applyBorder="1" applyAlignment="1">
      <alignment horizontal="left" vertical="center"/>
    </xf>
    <xf numFmtId="0" fontId="10" fillId="2" borderId="19" xfId="0" applyFont="1" applyFill="1" applyBorder="1" applyAlignment="1">
      <alignment horizontal="left" vertical="center"/>
    </xf>
    <xf numFmtId="0" fontId="5" fillId="2" borderId="20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5" fillId="2" borderId="23" xfId="0" applyFont="1" applyFill="1" applyBorder="1" applyAlignment="1">
      <alignment horizontal="center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16" xfId="0" applyBorder="1" applyAlignment="1" applyProtection="1">
      <alignment horizontal="left" vertical="center"/>
      <protection locked="0"/>
    </xf>
    <xf numFmtId="0" fontId="6" fillId="2" borderId="3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10" fillId="2" borderId="5" xfId="0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left" vertical="center"/>
    </xf>
    <xf numFmtId="0" fontId="0" fillId="0" borderId="6" xfId="0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0" borderId="25" xfId="0" applyBorder="1" applyAlignment="1" applyProtection="1">
      <alignment horizontal="left" vertical="center"/>
      <protection locked="0"/>
    </xf>
    <xf numFmtId="0" fontId="0" fillId="0" borderId="26" xfId="0" applyBorder="1" applyAlignment="1" applyProtection="1">
      <alignment horizontal="left" vertical="center" wrapText="1"/>
      <protection locked="0"/>
    </xf>
    <xf numFmtId="0" fontId="0" fillId="0" borderId="27" xfId="0" applyBorder="1" applyAlignment="1" applyProtection="1">
      <alignment horizontal="left" vertical="center" wrapText="1"/>
      <protection locked="0"/>
    </xf>
    <xf numFmtId="0" fontId="0" fillId="0" borderId="28" xfId="0" applyBorder="1" applyAlignment="1" applyProtection="1">
      <alignment horizontal="left" vertical="center" wrapText="1"/>
      <protection locked="0"/>
    </xf>
    <xf numFmtId="0" fontId="0" fillId="0" borderId="29" xfId="0" applyBorder="1" applyAlignment="1" applyProtection="1">
      <alignment horizontal="left" vertical="center" wrapText="1"/>
      <protection locked="0"/>
    </xf>
    <xf numFmtId="0" fontId="0" fillId="0" borderId="30" xfId="0" applyBorder="1" applyAlignment="1" applyProtection="1">
      <alignment horizontal="left" vertical="center" wrapText="1"/>
      <protection locked="0"/>
    </xf>
    <xf numFmtId="0" fontId="0" fillId="0" borderId="31" xfId="0" applyBorder="1" applyAlignment="1" applyProtection="1">
      <alignment horizontal="left" vertical="center" wrapText="1"/>
      <protection locked="0"/>
    </xf>
    <xf numFmtId="0" fontId="10" fillId="2" borderId="29" xfId="0" applyFont="1" applyFill="1" applyBorder="1" applyAlignment="1">
      <alignment horizontal="left" vertical="center"/>
    </xf>
    <xf numFmtId="0" fontId="10" fillId="2" borderId="30" xfId="0" applyFont="1" applyFill="1" applyBorder="1" applyAlignment="1">
      <alignment horizontal="left" vertical="center"/>
    </xf>
    <xf numFmtId="0" fontId="10" fillId="2" borderId="40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0" fontId="10" fillId="2" borderId="4" xfId="0" applyFont="1" applyFill="1" applyBorder="1" applyAlignment="1">
      <alignment horizontal="left" vertical="center"/>
    </xf>
    <xf numFmtId="0" fontId="9" fillId="3" borderId="35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3" borderId="37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2" fillId="3" borderId="9" xfId="1" applyFill="1" applyBorder="1" applyAlignment="1" applyProtection="1">
      <alignment horizontal="left" vertical="center"/>
    </xf>
    <xf numFmtId="0" fontId="9" fillId="3" borderId="9" xfId="0" applyFont="1" applyFill="1" applyBorder="1" applyAlignment="1">
      <alignment horizontal="left" vertical="center"/>
    </xf>
    <xf numFmtId="0" fontId="9" fillId="3" borderId="0" xfId="0" applyFont="1" applyFill="1" applyAlignment="1">
      <alignment horizontal="left" vertical="center"/>
    </xf>
    <xf numFmtId="0" fontId="9" fillId="3" borderId="12" xfId="0" applyFont="1" applyFill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6" fillId="2" borderId="38" xfId="0" applyFont="1" applyFill="1" applyBorder="1" applyAlignment="1">
      <alignment horizontal="left" vertical="center"/>
    </xf>
    <xf numFmtId="0" fontId="6" fillId="2" borderId="24" xfId="0" applyFont="1" applyFill="1" applyBorder="1" applyAlignment="1">
      <alignment horizontal="left" vertical="center"/>
    </xf>
    <xf numFmtId="0" fontId="0" fillId="0" borderId="39" xfId="0" applyBorder="1" applyAlignment="1">
      <alignment horizontal="center" vertical="center"/>
    </xf>
    <xf numFmtId="0" fontId="5" fillId="2" borderId="32" xfId="0" applyFont="1" applyFill="1" applyBorder="1" applyAlignment="1">
      <alignment horizontal="center"/>
    </xf>
    <xf numFmtId="0" fontId="5" fillId="2" borderId="33" xfId="0" applyFont="1" applyFill="1" applyBorder="1" applyAlignment="1">
      <alignment horizontal="center"/>
    </xf>
    <xf numFmtId="0" fontId="5" fillId="2" borderId="34" xfId="0" applyFont="1" applyFill="1" applyBorder="1" applyAlignment="1">
      <alignment horizontal="center"/>
    </xf>
    <xf numFmtId="0" fontId="10" fillId="2" borderId="41" xfId="0" applyFont="1" applyFill="1" applyBorder="1" applyAlignment="1">
      <alignment horizontal="left" vertical="center"/>
    </xf>
    <xf numFmtId="0" fontId="10" fillId="2" borderId="42" xfId="0" applyFont="1" applyFill="1" applyBorder="1" applyAlignment="1">
      <alignment horizontal="left" vertical="center"/>
    </xf>
    <xf numFmtId="0" fontId="10" fillId="2" borderId="43" xfId="0" applyFont="1" applyFill="1" applyBorder="1" applyAlignment="1">
      <alignment horizontal="left" vertical="center"/>
    </xf>
    <xf numFmtId="0" fontId="0" fillId="0" borderId="44" xfId="0" applyBorder="1" applyAlignment="1" applyProtection="1">
      <alignment horizontal="left" vertical="center"/>
      <protection locked="0"/>
    </xf>
    <xf numFmtId="0" fontId="0" fillId="0" borderId="45" xfId="0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/>
      <protection locked="0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2">
    <dxf>
      <fill>
        <patternFill>
          <bgColor theme="4" tint="0.79995117038483843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589822</xdr:colOff>
      <xdr:row>0</xdr:row>
      <xdr:rowOff>85725</xdr:rowOff>
    </xdr:from>
    <xdr:to>
      <xdr:col>6</xdr:col>
      <xdr:colOff>1277819</xdr:colOff>
      <xdr:row>3</xdr:row>
      <xdr:rowOff>95250</xdr:rowOff>
    </xdr:to>
    <xdr:pic>
      <xdr:nvPicPr>
        <xdr:cNvPr id="3162" name="Picture 1">
          <a:extLst>
            <a:ext uri="{FF2B5EF4-FFF2-40B4-BE49-F238E27FC236}">
              <a16:creationId xmlns:a16="http://schemas.microsoft.com/office/drawing/2014/main" id="{988F1D1E-D534-435F-93AF-E2FEA19D9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6400800" y="85725"/>
          <a:ext cx="18669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uzbrussel.zenya.work/management/hyperlinkloader.aspx?hyperlinkid=6090cfae-fd12-4338-8378-b103c2f331b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G143"/>
  <sheetViews>
    <sheetView tabSelected="1" zoomScale="130" zoomScaleNormal="130" workbookViewId="0">
      <selection activeCell="D21" sqref="D21:G21"/>
    </sheetView>
  </sheetViews>
  <sheetFormatPr defaultRowHeight="15" x14ac:dyDescent="0.25"/>
  <cols>
    <col min="1" max="1" width="9.85546875" customWidth="1"/>
    <col min="2" max="2" width="11.140625" customWidth="1"/>
    <col min="3" max="3" width="30.7109375" customWidth="1"/>
    <col min="4" max="6" width="17.7109375" customWidth="1"/>
    <col min="7" max="7" width="20.7109375" customWidth="1"/>
  </cols>
  <sheetData>
    <row r="1" spans="1:7" s="1" customFormat="1" ht="24" customHeight="1" x14ac:dyDescent="0.25">
      <c r="A1" s="75" t="s">
        <v>152</v>
      </c>
      <c r="B1" s="76"/>
      <c r="C1" s="76"/>
      <c r="D1" s="81" t="s">
        <v>153</v>
      </c>
      <c r="E1" s="82"/>
      <c r="F1" s="13"/>
      <c r="G1" s="14"/>
    </row>
    <row r="2" spans="1:7" s="1" customFormat="1" ht="15" customHeight="1" x14ac:dyDescent="0.25">
      <c r="A2" s="77"/>
      <c r="B2" s="78"/>
      <c r="C2" s="78"/>
      <c r="D2" s="83"/>
      <c r="E2" s="83"/>
      <c r="F2" s="15"/>
      <c r="G2" s="16"/>
    </row>
    <row r="3" spans="1:7" ht="15" customHeight="1" x14ac:dyDescent="0.25">
      <c r="A3" s="77"/>
      <c r="B3" s="78"/>
      <c r="C3" s="78"/>
      <c r="D3" s="83"/>
      <c r="E3" s="83"/>
      <c r="F3" s="15"/>
      <c r="G3" s="16"/>
    </row>
    <row r="4" spans="1:7" ht="15.75" customHeight="1" thickBot="1" x14ac:dyDescent="0.3">
      <c r="A4" s="79"/>
      <c r="B4" s="80"/>
      <c r="C4" s="80"/>
      <c r="D4" s="84"/>
      <c r="E4" s="84"/>
      <c r="F4" s="17"/>
      <c r="G4" s="18"/>
    </row>
    <row r="5" spans="1:7" x14ac:dyDescent="0.25">
      <c r="A5" s="85"/>
      <c r="B5" s="85"/>
      <c r="C5" s="85"/>
      <c r="D5" s="85"/>
      <c r="E5" s="85"/>
      <c r="F5" s="85"/>
      <c r="G5" s="85"/>
    </row>
    <row r="6" spans="1:7" ht="15.75" thickBot="1" x14ac:dyDescent="0.3">
      <c r="A6" s="36" t="s">
        <v>154</v>
      </c>
      <c r="B6" s="37"/>
      <c r="C6" s="20"/>
      <c r="D6" s="20"/>
      <c r="E6" s="20"/>
      <c r="F6" s="20"/>
      <c r="G6" s="20"/>
    </row>
    <row r="7" spans="1:7" s="1" customFormat="1" ht="15.75" thickBot="1" x14ac:dyDescent="0.3">
      <c r="A7" s="89" t="s">
        <v>26</v>
      </c>
      <c r="B7" s="90"/>
      <c r="C7" s="90"/>
      <c r="D7" s="90"/>
      <c r="E7" s="90"/>
      <c r="F7" s="90"/>
      <c r="G7" s="91"/>
    </row>
    <row r="8" spans="1:7" x14ac:dyDescent="0.25">
      <c r="A8" s="86" t="s">
        <v>168</v>
      </c>
      <c r="B8" s="87"/>
      <c r="C8" s="87"/>
      <c r="D8" s="60"/>
      <c r="E8" s="60"/>
      <c r="F8" s="60"/>
      <c r="G8" s="61"/>
    </row>
    <row r="9" spans="1:7" x14ac:dyDescent="0.25">
      <c r="A9" s="39" t="s">
        <v>169</v>
      </c>
      <c r="B9" s="40"/>
      <c r="C9" s="40"/>
      <c r="D9" s="43"/>
      <c r="E9" s="43"/>
      <c r="F9" s="43"/>
      <c r="G9" s="44"/>
    </row>
    <row r="10" spans="1:7" ht="15" customHeight="1" x14ac:dyDescent="0.25">
      <c r="A10" s="39" t="s">
        <v>170</v>
      </c>
      <c r="B10" s="40"/>
      <c r="C10" s="40"/>
      <c r="D10" s="43"/>
      <c r="E10" s="43"/>
      <c r="F10" s="43"/>
      <c r="G10" s="44"/>
    </row>
    <row r="11" spans="1:7" ht="15" customHeight="1" x14ac:dyDescent="0.25">
      <c r="A11" s="39" t="s">
        <v>171</v>
      </c>
      <c r="B11" s="40"/>
      <c r="C11" s="40"/>
      <c r="D11" s="43"/>
      <c r="E11" s="43"/>
      <c r="F11" s="43"/>
      <c r="G11" s="44"/>
    </row>
    <row r="12" spans="1:7" ht="15" customHeight="1" x14ac:dyDescent="0.25">
      <c r="A12" s="39" t="s">
        <v>6</v>
      </c>
      <c r="B12" s="40"/>
      <c r="C12" s="40"/>
      <c r="D12" s="43"/>
      <c r="E12" s="43"/>
      <c r="F12" s="43"/>
      <c r="G12" s="44"/>
    </row>
    <row r="13" spans="1:7" ht="15" customHeight="1" x14ac:dyDescent="0.25">
      <c r="A13" s="39" t="s">
        <v>172</v>
      </c>
      <c r="B13" s="40"/>
      <c r="C13" s="40"/>
      <c r="D13" s="43"/>
      <c r="E13" s="43"/>
      <c r="F13" s="43"/>
      <c r="G13" s="44"/>
    </row>
    <row r="14" spans="1:7" ht="15" customHeight="1" x14ac:dyDescent="0.25">
      <c r="A14" s="39" t="s">
        <v>33</v>
      </c>
      <c r="B14" s="40"/>
      <c r="C14" s="40"/>
      <c r="D14" s="43"/>
      <c r="E14" s="43"/>
      <c r="F14" s="43"/>
      <c r="G14" s="44"/>
    </row>
    <row r="15" spans="1:7" ht="15" customHeight="1" x14ac:dyDescent="0.25">
      <c r="A15" s="39" t="s">
        <v>25</v>
      </c>
      <c r="B15" s="40"/>
      <c r="C15" s="40"/>
      <c r="D15" s="43"/>
      <c r="E15" s="43"/>
      <c r="F15" s="43"/>
      <c r="G15" s="44"/>
    </row>
    <row r="16" spans="1:7" ht="15" customHeight="1" thickBot="1" x14ac:dyDescent="0.3">
      <c r="A16" s="54" t="s">
        <v>150</v>
      </c>
      <c r="B16" s="55"/>
      <c r="C16" s="55"/>
      <c r="D16" s="52"/>
      <c r="E16" s="52"/>
      <c r="F16" s="52"/>
      <c r="G16" s="53"/>
    </row>
    <row r="17" spans="1:7" ht="15.75" thickBot="1" x14ac:dyDescent="0.3">
      <c r="A17" s="88"/>
      <c r="B17" s="88"/>
      <c r="C17" s="88"/>
      <c r="D17" s="88"/>
      <c r="E17" s="88"/>
      <c r="F17" s="88"/>
      <c r="G17" s="88"/>
    </row>
    <row r="18" spans="1:7" s="1" customFormat="1" ht="15.75" thickBot="1" x14ac:dyDescent="0.3">
      <c r="A18" s="89" t="s">
        <v>27</v>
      </c>
      <c r="B18" s="90"/>
      <c r="C18" s="90"/>
      <c r="D18" s="90"/>
      <c r="E18" s="90"/>
      <c r="F18" s="90"/>
      <c r="G18" s="91"/>
    </row>
    <row r="19" spans="1:7" x14ac:dyDescent="0.25">
      <c r="A19" s="86" t="s">
        <v>211</v>
      </c>
      <c r="B19" s="87" t="str">
        <f ca="1">IF(OR(B23="Assay/Capturing",B23=""),"ERROR-PLEASE SPECIFY THE ASSAY TYPE",CONCATENATE(TEXT(TODAY(),"JJJJMMDD"),"_",B23,))</f>
        <v>20250203_Panel-Mendeliome</v>
      </c>
      <c r="C19" s="87"/>
      <c r="D19" s="60"/>
      <c r="E19" s="60"/>
      <c r="F19" s="60"/>
      <c r="G19" s="61"/>
    </row>
    <row r="20" spans="1:7" x14ac:dyDescent="0.25">
      <c r="A20" s="39" t="s">
        <v>219</v>
      </c>
      <c r="B20" s="40"/>
      <c r="C20" s="40"/>
      <c r="D20" s="43"/>
      <c r="E20" s="43"/>
      <c r="F20" s="43"/>
      <c r="G20" s="44"/>
    </row>
    <row r="21" spans="1:7" x14ac:dyDescent="0.25">
      <c r="A21" s="39" t="s">
        <v>174</v>
      </c>
      <c r="B21" s="40" t="s">
        <v>4</v>
      </c>
      <c r="C21" s="40"/>
      <c r="D21" s="43"/>
      <c r="E21" s="43"/>
      <c r="F21" s="43"/>
      <c r="G21" s="44"/>
    </row>
    <row r="22" spans="1:7" x14ac:dyDescent="0.25">
      <c r="A22" s="39" t="s">
        <v>175</v>
      </c>
      <c r="B22" s="40"/>
      <c r="C22" s="40"/>
      <c r="D22" s="43"/>
      <c r="E22" s="43"/>
      <c r="F22" s="43"/>
      <c r="G22" s="44"/>
    </row>
    <row r="23" spans="1:7" x14ac:dyDescent="0.25">
      <c r="A23" s="39" t="s">
        <v>176</v>
      </c>
      <c r="B23" s="40" t="s">
        <v>22</v>
      </c>
      <c r="C23" s="40"/>
      <c r="D23" s="43"/>
      <c r="E23" s="43"/>
      <c r="F23" s="43"/>
      <c r="G23" s="44"/>
    </row>
    <row r="24" spans="1:7" x14ac:dyDescent="0.25">
      <c r="A24" s="39" t="s">
        <v>132</v>
      </c>
      <c r="B24" s="40" t="s">
        <v>0</v>
      </c>
      <c r="C24" s="40"/>
      <c r="D24" s="43"/>
      <c r="E24" s="43"/>
      <c r="F24" s="43"/>
      <c r="G24" s="44"/>
    </row>
    <row r="25" spans="1:7" x14ac:dyDescent="0.25">
      <c r="A25" s="39" t="s">
        <v>145</v>
      </c>
      <c r="B25" s="40">
        <v>150</v>
      </c>
      <c r="C25" s="40"/>
      <c r="D25" s="43"/>
      <c r="E25" s="43"/>
      <c r="F25" s="43"/>
      <c r="G25" s="44"/>
    </row>
    <row r="26" spans="1:7" x14ac:dyDescent="0.25">
      <c r="A26" s="39" t="s">
        <v>146</v>
      </c>
      <c r="B26" s="40"/>
      <c r="C26" s="40"/>
      <c r="D26" s="43"/>
      <c r="E26" s="43"/>
      <c r="F26" s="43"/>
      <c r="G26" s="44"/>
    </row>
    <row r="27" spans="1:7" x14ac:dyDescent="0.25">
      <c r="A27" s="39" t="s">
        <v>222</v>
      </c>
      <c r="B27" s="40" t="s">
        <v>32</v>
      </c>
      <c r="C27" s="40"/>
      <c r="D27" s="43"/>
      <c r="E27" s="43"/>
      <c r="F27" s="43"/>
      <c r="G27" s="44"/>
    </row>
    <row r="28" spans="1:7" ht="15.75" thickBot="1" x14ac:dyDescent="0.3">
      <c r="A28" s="54" t="s">
        <v>30</v>
      </c>
      <c r="B28" s="55"/>
      <c r="C28" s="55"/>
      <c r="D28" s="95"/>
      <c r="E28" s="95"/>
      <c r="F28" s="95"/>
      <c r="G28" s="96"/>
    </row>
    <row r="29" spans="1:7" ht="15.75" thickBot="1" x14ac:dyDescent="0.3">
      <c r="A29" s="3"/>
      <c r="B29" s="3"/>
      <c r="C29" s="3"/>
      <c r="D29" s="3"/>
      <c r="E29" s="3"/>
      <c r="F29" s="3"/>
      <c r="G29" s="3"/>
    </row>
    <row r="30" spans="1:7" ht="15.75" thickBot="1" x14ac:dyDescent="0.3">
      <c r="A30" s="48" t="s">
        <v>177</v>
      </c>
      <c r="B30" s="49"/>
      <c r="C30" s="49"/>
      <c r="D30" s="49"/>
      <c r="E30" s="49"/>
      <c r="F30" s="49"/>
      <c r="G30" s="50"/>
    </row>
    <row r="31" spans="1:7" x14ac:dyDescent="0.25">
      <c r="A31" s="45" t="s">
        <v>229</v>
      </c>
      <c r="B31" s="46"/>
      <c r="C31" s="47"/>
      <c r="D31" s="58"/>
      <c r="E31" s="58"/>
      <c r="F31" s="58"/>
      <c r="G31" s="59"/>
    </row>
    <row r="32" spans="1:7" x14ac:dyDescent="0.25">
      <c r="A32" s="92" t="s">
        <v>228</v>
      </c>
      <c r="B32" s="93"/>
      <c r="C32" s="94"/>
      <c r="D32" s="58"/>
      <c r="E32" s="58"/>
      <c r="F32" s="58"/>
      <c r="G32" s="59"/>
    </row>
    <row r="33" spans="1:7" ht="15.75" thickBot="1" x14ac:dyDescent="0.3">
      <c r="A33" s="68" t="s">
        <v>30</v>
      </c>
      <c r="B33" s="69"/>
      <c r="C33" s="70"/>
      <c r="D33" s="52"/>
      <c r="E33" s="52"/>
      <c r="F33" s="52"/>
      <c r="G33" s="53"/>
    </row>
    <row r="34" spans="1:7" ht="15.75" thickBot="1" x14ac:dyDescent="0.3">
      <c r="A34" s="38"/>
      <c r="B34" s="38"/>
      <c r="C34" s="38"/>
      <c r="D34" s="38"/>
      <c r="E34" s="38"/>
      <c r="F34" s="38"/>
      <c r="G34" s="38"/>
    </row>
    <row r="35" spans="1:7" ht="15.75" thickBot="1" x14ac:dyDescent="0.3">
      <c r="A35" s="48" t="s">
        <v>226</v>
      </c>
      <c r="B35" s="49"/>
      <c r="C35" s="49"/>
      <c r="D35" s="49"/>
      <c r="E35" s="49"/>
      <c r="F35" s="49"/>
      <c r="G35" s="50"/>
    </row>
    <row r="36" spans="1:7" x14ac:dyDescent="0.25">
      <c r="A36" s="56" t="s">
        <v>204</v>
      </c>
      <c r="B36" s="57"/>
      <c r="C36" s="57"/>
      <c r="D36" s="58"/>
      <c r="E36" s="58"/>
      <c r="F36" s="58"/>
      <c r="G36" s="59"/>
    </row>
    <row r="37" spans="1:7" x14ac:dyDescent="0.25">
      <c r="A37" s="71" t="s">
        <v>34</v>
      </c>
      <c r="B37" s="72"/>
      <c r="C37" s="72"/>
      <c r="D37" s="43"/>
      <c r="E37" s="43"/>
      <c r="F37" s="43"/>
      <c r="G37" s="44"/>
    </row>
    <row r="38" spans="1:7" ht="15.75" thickBot="1" x14ac:dyDescent="0.3">
      <c r="A38" s="73" t="s">
        <v>30</v>
      </c>
      <c r="B38" s="74"/>
      <c r="C38" s="74"/>
      <c r="D38" s="52"/>
      <c r="E38" s="52"/>
      <c r="F38" s="52"/>
      <c r="G38" s="53"/>
    </row>
    <row r="39" spans="1:7" ht="15.75" thickBot="1" x14ac:dyDescent="0.3">
      <c r="A39" s="41"/>
      <c r="B39" s="42"/>
      <c r="C39" s="42"/>
      <c r="D39" s="42"/>
      <c r="E39" s="42"/>
    </row>
    <row r="40" spans="1:7" s="1" customFormat="1" ht="15.75" thickBot="1" x14ac:dyDescent="0.3">
      <c r="A40" s="48" t="s">
        <v>227</v>
      </c>
      <c r="B40" s="49"/>
      <c r="C40" s="49"/>
      <c r="D40" s="49"/>
      <c r="E40" s="49"/>
      <c r="F40" s="49"/>
      <c r="G40" s="50"/>
    </row>
    <row r="41" spans="1:7" x14ac:dyDescent="0.25">
      <c r="A41" s="62"/>
      <c r="B41" s="63"/>
      <c r="C41" s="63"/>
      <c r="D41" s="63"/>
      <c r="E41" s="63"/>
      <c r="F41" s="63"/>
      <c r="G41" s="64"/>
    </row>
    <row r="42" spans="1:7" ht="15.75" thickBot="1" x14ac:dyDescent="0.3">
      <c r="A42" s="65"/>
      <c r="B42" s="66"/>
      <c r="C42" s="66"/>
      <c r="D42" s="66"/>
      <c r="E42" s="66"/>
      <c r="F42" s="66"/>
      <c r="G42" s="67"/>
    </row>
    <row r="43" spans="1:7" ht="15.75" thickBot="1" x14ac:dyDescent="0.3">
      <c r="A43" s="41"/>
      <c r="B43" s="42"/>
      <c r="C43" s="42"/>
      <c r="D43" s="42"/>
      <c r="E43" s="42"/>
    </row>
    <row r="44" spans="1:7" s="1" customFormat="1" ht="15.75" thickBot="1" x14ac:dyDescent="0.3">
      <c r="A44" s="51" t="s">
        <v>151</v>
      </c>
      <c r="B44" s="51"/>
      <c r="C44" s="51"/>
      <c r="D44" s="51"/>
      <c r="E44" s="51"/>
      <c r="F44" s="51"/>
      <c r="G44" s="51"/>
    </row>
    <row r="45" spans="1:7" s="1" customFormat="1" ht="37.5" customHeight="1" x14ac:dyDescent="0.25">
      <c r="A45" s="21" t="s">
        <v>223</v>
      </c>
      <c r="B45" s="12" t="s">
        <v>28</v>
      </c>
      <c r="C45" s="10" t="s">
        <v>224</v>
      </c>
      <c r="D45" s="10" t="s">
        <v>147</v>
      </c>
      <c r="E45" s="22" t="s">
        <v>29</v>
      </c>
      <c r="F45" s="22" t="s">
        <v>225</v>
      </c>
      <c r="G45" s="22" t="s">
        <v>31</v>
      </c>
    </row>
    <row r="46" spans="1:7" s="1" customFormat="1" ht="15.75" thickBot="1" x14ac:dyDescent="0.3">
      <c r="A46" s="35"/>
      <c r="B46" s="11"/>
      <c r="C46" s="11"/>
      <c r="D46" s="35"/>
      <c r="E46" s="11"/>
      <c r="F46" s="11"/>
      <c r="G46" s="11"/>
    </row>
    <row r="47" spans="1:7" s="2" customFormat="1" x14ac:dyDescent="0.25">
      <c r="A47" s="8" t="s">
        <v>35</v>
      </c>
      <c r="B47" s="9">
        <v>1</v>
      </c>
      <c r="C47" s="29"/>
      <c r="D47" s="30"/>
      <c r="E47" s="30"/>
      <c r="F47" s="31"/>
      <c r="G47" s="32"/>
    </row>
    <row r="48" spans="1:7" s="2" customFormat="1" x14ac:dyDescent="0.25">
      <c r="A48" s="4" t="s">
        <v>36</v>
      </c>
      <c r="B48" s="5">
        <v>2</v>
      </c>
      <c r="C48" s="23"/>
      <c r="D48" s="25"/>
      <c r="E48" s="25"/>
      <c r="F48" s="27"/>
      <c r="G48" s="33"/>
    </row>
    <row r="49" spans="1:7" s="2" customFormat="1" x14ac:dyDescent="0.25">
      <c r="A49" s="4" t="s">
        <v>37</v>
      </c>
      <c r="B49" s="5">
        <v>3</v>
      </c>
      <c r="C49" s="23"/>
      <c r="D49" s="25"/>
      <c r="E49" s="25"/>
      <c r="F49" s="27"/>
      <c r="G49" s="33"/>
    </row>
    <row r="50" spans="1:7" s="2" customFormat="1" x14ac:dyDescent="0.25">
      <c r="A50" s="4" t="s">
        <v>38</v>
      </c>
      <c r="B50" s="5">
        <v>4</v>
      </c>
      <c r="C50" s="23"/>
      <c r="D50" s="25"/>
      <c r="E50" s="25"/>
      <c r="F50" s="27"/>
      <c r="G50" s="33"/>
    </row>
    <row r="51" spans="1:7" s="2" customFormat="1" x14ac:dyDescent="0.25">
      <c r="A51" s="4" t="s">
        <v>39</v>
      </c>
      <c r="B51" s="5">
        <v>5</v>
      </c>
      <c r="C51" s="23"/>
      <c r="D51" s="25"/>
      <c r="E51" s="25"/>
      <c r="F51" s="27"/>
      <c r="G51" s="33"/>
    </row>
    <row r="52" spans="1:7" s="2" customFormat="1" x14ac:dyDescent="0.25">
      <c r="A52" s="4" t="s">
        <v>40</v>
      </c>
      <c r="B52" s="5">
        <v>6</v>
      </c>
      <c r="C52" s="23"/>
      <c r="D52" s="25"/>
      <c r="E52" s="25"/>
      <c r="F52" s="27"/>
      <c r="G52" s="33"/>
    </row>
    <row r="53" spans="1:7" s="2" customFormat="1" x14ac:dyDescent="0.25">
      <c r="A53" s="4" t="s">
        <v>41</v>
      </c>
      <c r="B53" s="5">
        <v>7</v>
      </c>
      <c r="C53" s="23"/>
      <c r="D53" s="25"/>
      <c r="E53" s="25"/>
      <c r="F53" s="27"/>
      <c r="G53" s="33"/>
    </row>
    <row r="54" spans="1:7" s="2" customFormat="1" x14ac:dyDescent="0.25">
      <c r="A54" s="4" t="s">
        <v>42</v>
      </c>
      <c r="B54" s="5">
        <v>8</v>
      </c>
      <c r="C54" s="23"/>
      <c r="D54" s="25"/>
      <c r="E54" s="25"/>
      <c r="F54" s="27"/>
      <c r="G54" s="33"/>
    </row>
    <row r="55" spans="1:7" s="2" customFormat="1" x14ac:dyDescent="0.25">
      <c r="A55" s="4" t="s">
        <v>43</v>
      </c>
      <c r="B55" s="5">
        <v>9</v>
      </c>
      <c r="C55" s="23"/>
      <c r="D55" s="25"/>
      <c r="E55" s="25"/>
      <c r="F55" s="27"/>
      <c r="G55" s="33"/>
    </row>
    <row r="56" spans="1:7" s="2" customFormat="1" x14ac:dyDescent="0.25">
      <c r="A56" s="4" t="s">
        <v>44</v>
      </c>
      <c r="B56" s="5">
        <v>10</v>
      </c>
      <c r="C56" s="23"/>
      <c r="D56" s="25"/>
      <c r="E56" s="25"/>
      <c r="F56" s="27"/>
      <c r="G56" s="33"/>
    </row>
    <row r="57" spans="1:7" s="2" customFormat="1" x14ac:dyDescent="0.25">
      <c r="A57" s="4" t="s">
        <v>45</v>
      </c>
      <c r="B57" s="5">
        <v>11</v>
      </c>
      <c r="C57" s="23"/>
      <c r="D57" s="25"/>
      <c r="E57" s="25"/>
      <c r="F57" s="27"/>
      <c r="G57" s="33"/>
    </row>
    <row r="58" spans="1:7" s="2" customFormat="1" x14ac:dyDescent="0.25">
      <c r="A58" s="4" t="s">
        <v>46</v>
      </c>
      <c r="B58" s="5">
        <v>12</v>
      </c>
      <c r="C58" s="23"/>
      <c r="D58" s="25"/>
      <c r="E58" s="25"/>
      <c r="F58" s="27"/>
      <c r="G58" s="33"/>
    </row>
    <row r="59" spans="1:7" s="2" customFormat="1" x14ac:dyDescent="0.25">
      <c r="A59" s="4" t="s">
        <v>47</v>
      </c>
      <c r="B59" s="5">
        <v>13</v>
      </c>
      <c r="C59" s="23"/>
      <c r="D59" s="25"/>
      <c r="E59" s="25"/>
      <c r="F59" s="27"/>
      <c r="G59" s="33"/>
    </row>
    <row r="60" spans="1:7" s="2" customFormat="1" x14ac:dyDescent="0.25">
      <c r="A60" s="4" t="s">
        <v>48</v>
      </c>
      <c r="B60" s="5">
        <v>14</v>
      </c>
      <c r="C60" s="23"/>
      <c r="D60" s="25"/>
      <c r="E60" s="25"/>
      <c r="F60" s="27"/>
      <c r="G60" s="33"/>
    </row>
    <row r="61" spans="1:7" s="2" customFormat="1" x14ac:dyDescent="0.25">
      <c r="A61" s="4" t="s">
        <v>49</v>
      </c>
      <c r="B61" s="5">
        <v>15</v>
      </c>
      <c r="C61" s="23"/>
      <c r="D61" s="25"/>
      <c r="E61" s="25"/>
      <c r="F61" s="27"/>
      <c r="G61" s="33"/>
    </row>
    <row r="62" spans="1:7" s="2" customFormat="1" x14ac:dyDescent="0.25">
      <c r="A62" s="4" t="s">
        <v>50</v>
      </c>
      <c r="B62" s="5">
        <v>16</v>
      </c>
      <c r="C62" s="23"/>
      <c r="D62" s="25"/>
      <c r="E62" s="25"/>
      <c r="F62" s="27"/>
      <c r="G62" s="33"/>
    </row>
    <row r="63" spans="1:7" s="2" customFormat="1" x14ac:dyDescent="0.25">
      <c r="A63" s="4" t="s">
        <v>51</v>
      </c>
      <c r="B63" s="5">
        <v>17</v>
      </c>
      <c r="C63" s="23"/>
      <c r="D63" s="25"/>
      <c r="E63" s="25"/>
      <c r="F63" s="27"/>
      <c r="G63" s="33"/>
    </row>
    <row r="64" spans="1:7" s="2" customFormat="1" x14ac:dyDescent="0.25">
      <c r="A64" s="4" t="s">
        <v>52</v>
      </c>
      <c r="B64" s="5">
        <v>18</v>
      </c>
      <c r="C64" s="23"/>
      <c r="D64" s="25"/>
      <c r="E64" s="25"/>
      <c r="F64" s="27"/>
      <c r="G64" s="33"/>
    </row>
    <row r="65" spans="1:7" s="2" customFormat="1" x14ac:dyDescent="0.25">
      <c r="A65" s="4" t="s">
        <v>53</v>
      </c>
      <c r="B65" s="5">
        <v>19</v>
      </c>
      <c r="C65" s="23"/>
      <c r="D65" s="25"/>
      <c r="E65" s="25"/>
      <c r="F65" s="27"/>
      <c r="G65" s="33"/>
    </row>
    <row r="66" spans="1:7" s="2" customFormat="1" x14ac:dyDescent="0.25">
      <c r="A66" s="4" t="s">
        <v>54</v>
      </c>
      <c r="B66" s="5">
        <v>20</v>
      </c>
      <c r="C66" s="23"/>
      <c r="D66" s="25"/>
      <c r="E66" s="25"/>
      <c r="F66" s="27"/>
      <c r="G66" s="33"/>
    </row>
    <row r="67" spans="1:7" s="2" customFormat="1" x14ac:dyDescent="0.25">
      <c r="A67" s="4" t="s">
        <v>55</v>
      </c>
      <c r="B67" s="5">
        <v>21</v>
      </c>
      <c r="C67" s="23"/>
      <c r="D67" s="25"/>
      <c r="E67" s="25"/>
      <c r="F67" s="27"/>
      <c r="G67" s="33"/>
    </row>
    <row r="68" spans="1:7" s="2" customFormat="1" x14ac:dyDescent="0.25">
      <c r="A68" s="4" t="s">
        <v>56</v>
      </c>
      <c r="B68" s="5">
        <v>22</v>
      </c>
      <c r="C68" s="23"/>
      <c r="D68" s="25"/>
      <c r="E68" s="25"/>
      <c r="F68" s="27"/>
      <c r="G68" s="33"/>
    </row>
    <row r="69" spans="1:7" s="2" customFormat="1" x14ac:dyDescent="0.25">
      <c r="A69" s="4" t="s">
        <v>57</v>
      </c>
      <c r="B69" s="5">
        <v>23</v>
      </c>
      <c r="C69" s="23"/>
      <c r="D69" s="25"/>
      <c r="E69" s="25"/>
      <c r="F69" s="27"/>
      <c r="G69" s="33"/>
    </row>
    <row r="70" spans="1:7" s="2" customFormat="1" x14ac:dyDescent="0.25">
      <c r="A70" s="4" t="s">
        <v>58</v>
      </c>
      <c r="B70" s="5">
        <v>24</v>
      </c>
      <c r="C70" s="23"/>
      <c r="D70" s="25"/>
      <c r="E70" s="25"/>
      <c r="F70" s="27"/>
      <c r="G70" s="33"/>
    </row>
    <row r="71" spans="1:7" s="2" customFormat="1" x14ac:dyDescent="0.25">
      <c r="A71" s="4" t="s">
        <v>59</v>
      </c>
      <c r="B71" s="5">
        <v>25</v>
      </c>
      <c r="C71" s="23"/>
      <c r="D71" s="25"/>
      <c r="E71" s="25"/>
      <c r="F71" s="27"/>
      <c r="G71" s="33"/>
    </row>
    <row r="72" spans="1:7" s="2" customFormat="1" x14ac:dyDescent="0.25">
      <c r="A72" s="4" t="s">
        <v>60</v>
      </c>
      <c r="B72" s="5">
        <v>26</v>
      </c>
      <c r="C72" s="23"/>
      <c r="D72" s="25"/>
      <c r="E72" s="25"/>
      <c r="F72" s="27"/>
      <c r="G72" s="33"/>
    </row>
    <row r="73" spans="1:7" s="2" customFormat="1" x14ac:dyDescent="0.25">
      <c r="A73" s="4" t="s">
        <v>61</v>
      </c>
      <c r="B73" s="5">
        <v>27</v>
      </c>
      <c r="C73" s="23"/>
      <c r="D73" s="25"/>
      <c r="E73" s="25"/>
      <c r="F73" s="27"/>
      <c r="G73" s="33"/>
    </row>
    <row r="74" spans="1:7" s="2" customFormat="1" x14ac:dyDescent="0.25">
      <c r="A74" s="4" t="s">
        <v>62</v>
      </c>
      <c r="B74" s="5">
        <v>28</v>
      </c>
      <c r="C74" s="23"/>
      <c r="D74" s="25"/>
      <c r="E74" s="25"/>
      <c r="F74" s="27"/>
      <c r="G74" s="33"/>
    </row>
    <row r="75" spans="1:7" s="2" customFormat="1" x14ac:dyDescent="0.25">
      <c r="A75" s="4" t="s">
        <v>63</v>
      </c>
      <c r="B75" s="5">
        <v>29</v>
      </c>
      <c r="C75" s="23"/>
      <c r="D75" s="25"/>
      <c r="E75" s="25"/>
      <c r="F75" s="27"/>
      <c r="G75" s="33"/>
    </row>
    <row r="76" spans="1:7" s="2" customFormat="1" x14ac:dyDescent="0.25">
      <c r="A76" s="4" t="s">
        <v>64</v>
      </c>
      <c r="B76" s="5">
        <v>30</v>
      </c>
      <c r="C76" s="23"/>
      <c r="D76" s="25"/>
      <c r="E76" s="25"/>
      <c r="F76" s="27"/>
      <c r="G76" s="33"/>
    </row>
    <row r="77" spans="1:7" s="2" customFormat="1" x14ac:dyDescent="0.25">
      <c r="A77" s="4" t="s">
        <v>65</v>
      </c>
      <c r="B77" s="5">
        <v>31</v>
      </c>
      <c r="C77" s="23"/>
      <c r="D77" s="25"/>
      <c r="E77" s="25"/>
      <c r="F77" s="27"/>
      <c r="G77" s="33"/>
    </row>
    <row r="78" spans="1:7" s="2" customFormat="1" x14ac:dyDescent="0.25">
      <c r="A78" s="4" t="s">
        <v>66</v>
      </c>
      <c r="B78" s="5">
        <v>32</v>
      </c>
      <c r="C78" s="23"/>
      <c r="D78" s="25"/>
      <c r="E78" s="25"/>
      <c r="F78" s="27"/>
      <c r="G78" s="33"/>
    </row>
    <row r="79" spans="1:7" s="2" customFormat="1" x14ac:dyDescent="0.25">
      <c r="A79" s="4" t="s">
        <v>67</v>
      </c>
      <c r="B79" s="5">
        <v>33</v>
      </c>
      <c r="C79" s="23"/>
      <c r="D79" s="25"/>
      <c r="E79" s="25"/>
      <c r="F79" s="27"/>
      <c r="G79" s="33"/>
    </row>
    <row r="80" spans="1:7" s="2" customFormat="1" x14ac:dyDescent="0.25">
      <c r="A80" s="4" t="s">
        <v>68</v>
      </c>
      <c r="B80" s="5">
        <v>34</v>
      </c>
      <c r="C80" s="23"/>
      <c r="D80" s="25"/>
      <c r="E80" s="25"/>
      <c r="F80" s="27"/>
      <c r="G80" s="33"/>
    </row>
    <row r="81" spans="1:7" s="2" customFormat="1" x14ac:dyDescent="0.25">
      <c r="A81" s="4" t="s">
        <v>69</v>
      </c>
      <c r="B81" s="5">
        <v>35</v>
      </c>
      <c r="C81" s="23"/>
      <c r="D81" s="25"/>
      <c r="E81" s="25"/>
      <c r="F81" s="27"/>
      <c r="G81" s="33"/>
    </row>
    <row r="82" spans="1:7" s="2" customFormat="1" x14ac:dyDescent="0.25">
      <c r="A82" s="4" t="s">
        <v>70</v>
      </c>
      <c r="B82" s="5">
        <v>36</v>
      </c>
      <c r="C82" s="23"/>
      <c r="D82" s="25"/>
      <c r="E82" s="25"/>
      <c r="F82" s="27"/>
      <c r="G82" s="33"/>
    </row>
    <row r="83" spans="1:7" s="2" customFormat="1" x14ac:dyDescent="0.25">
      <c r="A83" s="4" t="s">
        <v>71</v>
      </c>
      <c r="B83" s="5">
        <v>37</v>
      </c>
      <c r="C83" s="23"/>
      <c r="D83" s="25"/>
      <c r="E83" s="25"/>
      <c r="F83" s="27"/>
      <c r="G83" s="33"/>
    </row>
    <row r="84" spans="1:7" s="2" customFormat="1" x14ac:dyDescent="0.25">
      <c r="A84" s="4" t="s">
        <v>72</v>
      </c>
      <c r="B84" s="5">
        <v>38</v>
      </c>
      <c r="C84" s="23"/>
      <c r="D84" s="25"/>
      <c r="E84" s="25"/>
      <c r="F84" s="27"/>
      <c r="G84" s="33"/>
    </row>
    <row r="85" spans="1:7" s="2" customFormat="1" x14ac:dyDescent="0.25">
      <c r="A85" s="4" t="s">
        <v>73</v>
      </c>
      <c r="B85" s="5">
        <v>39</v>
      </c>
      <c r="C85" s="23"/>
      <c r="D85" s="25"/>
      <c r="E85" s="25"/>
      <c r="F85" s="27"/>
      <c r="G85" s="33"/>
    </row>
    <row r="86" spans="1:7" s="2" customFormat="1" x14ac:dyDescent="0.25">
      <c r="A86" s="4" t="s">
        <v>74</v>
      </c>
      <c r="B86" s="5">
        <v>40</v>
      </c>
      <c r="C86" s="23"/>
      <c r="D86" s="25"/>
      <c r="E86" s="25"/>
      <c r="F86" s="27"/>
      <c r="G86" s="33"/>
    </row>
    <row r="87" spans="1:7" s="2" customFormat="1" x14ac:dyDescent="0.25">
      <c r="A87" s="4" t="s">
        <v>77</v>
      </c>
      <c r="B87" s="5">
        <v>41</v>
      </c>
      <c r="C87" s="23"/>
      <c r="D87" s="25"/>
      <c r="E87" s="25"/>
      <c r="F87" s="27"/>
      <c r="G87" s="33"/>
    </row>
    <row r="88" spans="1:7" s="2" customFormat="1" x14ac:dyDescent="0.25">
      <c r="A88" s="4" t="s">
        <v>76</v>
      </c>
      <c r="B88" s="5">
        <v>42</v>
      </c>
      <c r="C88" s="23"/>
      <c r="D88" s="25"/>
      <c r="E88" s="25"/>
      <c r="F88" s="27"/>
      <c r="G88" s="33"/>
    </row>
    <row r="89" spans="1:7" s="2" customFormat="1" x14ac:dyDescent="0.25">
      <c r="A89" s="4" t="s">
        <v>78</v>
      </c>
      <c r="B89" s="5">
        <v>43</v>
      </c>
      <c r="C89" s="23"/>
      <c r="D89" s="25"/>
      <c r="E89" s="25"/>
      <c r="F89" s="27"/>
      <c r="G89" s="33"/>
    </row>
    <row r="90" spans="1:7" s="2" customFormat="1" x14ac:dyDescent="0.25">
      <c r="A90" s="4" t="s">
        <v>75</v>
      </c>
      <c r="B90" s="5">
        <v>44</v>
      </c>
      <c r="C90" s="23"/>
      <c r="D90" s="25"/>
      <c r="E90" s="25"/>
      <c r="F90" s="27"/>
      <c r="G90" s="33"/>
    </row>
    <row r="91" spans="1:7" s="2" customFormat="1" x14ac:dyDescent="0.25">
      <c r="A91" s="4" t="s">
        <v>79</v>
      </c>
      <c r="B91" s="5">
        <v>45</v>
      </c>
      <c r="C91" s="23"/>
      <c r="D91" s="25"/>
      <c r="E91" s="25"/>
      <c r="F91" s="27"/>
      <c r="G91" s="33"/>
    </row>
    <row r="92" spans="1:7" s="2" customFormat="1" x14ac:dyDescent="0.25">
      <c r="A92" s="4" t="s">
        <v>80</v>
      </c>
      <c r="B92" s="5">
        <v>46</v>
      </c>
      <c r="C92" s="23"/>
      <c r="D92" s="25"/>
      <c r="E92" s="25"/>
      <c r="F92" s="27"/>
      <c r="G92" s="33"/>
    </row>
    <row r="93" spans="1:7" s="2" customFormat="1" x14ac:dyDescent="0.25">
      <c r="A93" s="4" t="s">
        <v>81</v>
      </c>
      <c r="B93" s="5">
        <v>47</v>
      </c>
      <c r="C93" s="23"/>
      <c r="D93" s="25"/>
      <c r="E93" s="25"/>
      <c r="F93" s="27"/>
      <c r="G93" s="33"/>
    </row>
    <row r="94" spans="1:7" s="2" customFormat="1" x14ac:dyDescent="0.25">
      <c r="A94" s="4" t="s">
        <v>82</v>
      </c>
      <c r="B94" s="5">
        <v>48</v>
      </c>
      <c r="C94" s="23"/>
      <c r="D94" s="25"/>
      <c r="E94" s="25"/>
      <c r="F94" s="27"/>
      <c r="G94" s="33"/>
    </row>
    <row r="95" spans="1:7" s="2" customFormat="1" x14ac:dyDescent="0.25">
      <c r="A95" s="4" t="s">
        <v>83</v>
      </c>
      <c r="B95" s="5">
        <v>49</v>
      </c>
      <c r="C95" s="23"/>
      <c r="D95" s="25"/>
      <c r="E95" s="25"/>
      <c r="F95" s="27"/>
      <c r="G95" s="33"/>
    </row>
    <row r="96" spans="1:7" s="2" customFormat="1" x14ac:dyDescent="0.25">
      <c r="A96" s="4" t="s">
        <v>84</v>
      </c>
      <c r="B96" s="5">
        <v>50</v>
      </c>
      <c r="C96" s="23"/>
      <c r="D96" s="25"/>
      <c r="E96" s="25"/>
      <c r="F96" s="27"/>
      <c r="G96" s="33"/>
    </row>
    <row r="97" spans="1:7" s="2" customFormat="1" x14ac:dyDescent="0.25">
      <c r="A97" s="4" t="s">
        <v>85</v>
      </c>
      <c r="B97" s="5">
        <v>51</v>
      </c>
      <c r="C97" s="23"/>
      <c r="D97" s="25"/>
      <c r="E97" s="25"/>
      <c r="F97" s="27"/>
      <c r="G97" s="33"/>
    </row>
    <row r="98" spans="1:7" s="2" customFormat="1" x14ac:dyDescent="0.25">
      <c r="A98" s="4" t="s">
        <v>86</v>
      </c>
      <c r="B98" s="5">
        <v>52</v>
      </c>
      <c r="C98" s="23"/>
      <c r="D98" s="25"/>
      <c r="E98" s="25"/>
      <c r="F98" s="27"/>
      <c r="G98" s="33"/>
    </row>
    <row r="99" spans="1:7" s="2" customFormat="1" x14ac:dyDescent="0.25">
      <c r="A99" s="4" t="s">
        <v>87</v>
      </c>
      <c r="B99" s="5">
        <v>53</v>
      </c>
      <c r="C99" s="23"/>
      <c r="D99" s="25"/>
      <c r="E99" s="25"/>
      <c r="F99" s="27"/>
      <c r="G99" s="33"/>
    </row>
    <row r="100" spans="1:7" s="2" customFormat="1" x14ac:dyDescent="0.25">
      <c r="A100" s="4" t="s">
        <v>88</v>
      </c>
      <c r="B100" s="5">
        <v>54</v>
      </c>
      <c r="C100" s="23"/>
      <c r="D100" s="25"/>
      <c r="E100" s="25"/>
      <c r="F100" s="27"/>
      <c r="G100" s="33"/>
    </row>
    <row r="101" spans="1:7" s="2" customFormat="1" x14ac:dyDescent="0.25">
      <c r="A101" s="4" t="s">
        <v>89</v>
      </c>
      <c r="B101" s="5">
        <v>55</v>
      </c>
      <c r="C101" s="23"/>
      <c r="D101" s="25"/>
      <c r="E101" s="25"/>
      <c r="F101" s="27"/>
      <c r="G101" s="33"/>
    </row>
    <row r="102" spans="1:7" s="2" customFormat="1" x14ac:dyDescent="0.25">
      <c r="A102" s="4" t="s">
        <v>90</v>
      </c>
      <c r="B102" s="5">
        <v>56</v>
      </c>
      <c r="C102" s="23"/>
      <c r="D102" s="25"/>
      <c r="E102" s="25"/>
      <c r="F102" s="27"/>
      <c r="G102" s="33"/>
    </row>
    <row r="103" spans="1:7" s="2" customFormat="1" x14ac:dyDescent="0.25">
      <c r="A103" s="4" t="s">
        <v>91</v>
      </c>
      <c r="B103" s="5">
        <v>57</v>
      </c>
      <c r="C103" s="23"/>
      <c r="D103" s="25"/>
      <c r="E103" s="25"/>
      <c r="F103" s="27"/>
      <c r="G103" s="33"/>
    </row>
    <row r="104" spans="1:7" s="2" customFormat="1" x14ac:dyDescent="0.25">
      <c r="A104" s="4" t="s">
        <v>92</v>
      </c>
      <c r="B104" s="5">
        <v>58</v>
      </c>
      <c r="C104" s="23"/>
      <c r="D104" s="25"/>
      <c r="E104" s="25"/>
      <c r="F104" s="27"/>
      <c r="G104" s="33"/>
    </row>
    <row r="105" spans="1:7" s="2" customFormat="1" x14ac:dyDescent="0.25">
      <c r="A105" s="4" t="s">
        <v>93</v>
      </c>
      <c r="B105" s="5">
        <v>59</v>
      </c>
      <c r="C105" s="23"/>
      <c r="D105" s="25"/>
      <c r="E105" s="25"/>
      <c r="F105" s="27"/>
      <c r="G105" s="33"/>
    </row>
    <row r="106" spans="1:7" s="2" customFormat="1" x14ac:dyDescent="0.25">
      <c r="A106" s="4" t="s">
        <v>94</v>
      </c>
      <c r="B106" s="5">
        <v>60</v>
      </c>
      <c r="C106" s="23"/>
      <c r="D106" s="25"/>
      <c r="E106" s="25"/>
      <c r="F106" s="27"/>
      <c r="G106" s="33"/>
    </row>
    <row r="107" spans="1:7" s="2" customFormat="1" x14ac:dyDescent="0.25">
      <c r="A107" s="4" t="s">
        <v>95</v>
      </c>
      <c r="B107" s="5">
        <v>61</v>
      </c>
      <c r="C107" s="23"/>
      <c r="D107" s="25"/>
      <c r="E107" s="25"/>
      <c r="F107" s="27"/>
      <c r="G107" s="33"/>
    </row>
    <row r="108" spans="1:7" s="2" customFormat="1" x14ac:dyDescent="0.25">
      <c r="A108" s="4" t="s">
        <v>96</v>
      </c>
      <c r="B108" s="5">
        <v>62</v>
      </c>
      <c r="C108" s="23"/>
      <c r="D108" s="25"/>
      <c r="E108" s="25"/>
      <c r="F108" s="27"/>
      <c r="G108" s="33"/>
    </row>
    <row r="109" spans="1:7" s="2" customFormat="1" x14ac:dyDescent="0.25">
      <c r="A109" s="4" t="s">
        <v>97</v>
      </c>
      <c r="B109" s="5">
        <v>63</v>
      </c>
      <c r="C109" s="23"/>
      <c r="D109" s="25"/>
      <c r="E109" s="25"/>
      <c r="F109" s="27"/>
      <c r="G109" s="33"/>
    </row>
    <row r="110" spans="1:7" s="2" customFormat="1" x14ac:dyDescent="0.25">
      <c r="A110" s="4" t="s">
        <v>98</v>
      </c>
      <c r="B110" s="5">
        <v>64</v>
      </c>
      <c r="C110" s="23"/>
      <c r="D110" s="25"/>
      <c r="E110" s="25"/>
      <c r="F110" s="27"/>
      <c r="G110" s="33"/>
    </row>
    <row r="111" spans="1:7" s="2" customFormat="1" x14ac:dyDescent="0.25">
      <c r="A111" s="4" t="s">
        <v>99</v>
      </c>
      <c r="B111" s="5">
        <v>65</v>
      </c>
      <c r="C111" s="23"/>
      <c r="D111" s="25"/>
      <c r="E111" s="25"/>
      <c r="F111" s="27"/>
      <c r="G111" s="33"/>
    </row>
    <row r="112" spans="1:7" s="2" customFormat="1" x14ac:dyDescent="0.25">
      <c r="A112" s="4" t="s">
        <v>100</v>
      </c>
      <c r="B112" s="5">
        <v>66</v>
      </c>
      <c r="C112" s="23"/>
      <c r="D112" s="25"/>
      <c r="E112" s="25"/>
      <c r="F112" s="27"/>
      <c r="G112" s="33"/>
    </row>
    <row r="113" spans="1:7" s="2" customFormat="1" x14ac:dyDescent="0.25">
      <c r="A113" s="4" t="s">
        <v>101</v>
      </c>
      <c r="B113" s="5">
        <v>67</v>
      </c>
      <c r="C113" s="23"/>
      <c r="D113" s="25"/>
      <c r="E113" s="25"/>
      <c r="F113" s="27"/>
      <c r="G113" s="33"/>
    </row>
    <row r="114" spans="1:7" s="2" customFormat="1" x14ac:dyDescent="0.25">
      <c r="A114" s="4" t="s">
        <v>102</v>
      </c>
      <c r="B114" s="5">
        <v>68</v>
      </c>
      <c r="C114" s="23"/>
      <c r="D114" s="25"/>
      <c r="E114" s="25"/>
      <c r="F114" s="27"/>
      <c r="G114" s="33"/>
    </row>
    <row r="115" spans="1:7" s="2" customFormat="1" x14ac:dyDescent="0.25">
      <c r="A115" s="4" t="s">
        <v>103</v>
      </c>
      <c r="B115" s="5">
        <v>69</v>
      </c>
      <c r="C115" s="23"/>
      <c r="D115" s="25"/>
      <c r="E115" s="25"/>
      <c r="F115" s="27"/>
      <c r="G115" s="33"/>
    </row>
    <row r="116" spans="1:7" s="2" customFormat="1" x14ac:dyDescent="0.25">
      <c r="A116" s="4" t="s">
        <v>104</v>
      </c>
      <c r="B116" s="5">
        <v>70</v>
      </c>
      <c r="C116" s="23"/>
      <c r="D116" s="25"/>
      <c r="E116" s="25"/>
      <c r="F116" s="27"/>
      <c r="G116" s="33"/>
    </row>
    <row r="117" spans="1:7" s="2" customFormat="1" x14ac:dyDescent="0.25">
      <c r="A117" s="4" t="s">
        <v>105</v>
      </c>
      <c r="B117" s="5">
        <v>71</v>
      </c>
      <c r="C117" s="23"/>
      <c r="D117" s="25"/>
      <c r="E117" s="25"/>
      <c r="F117" s="27"/>
      <c r="G117" s="33"/>
    </row>
    <row r="118" spans="1:7" s="2" customFormat="1" x14ac:dyDescent="0.25">
      <c r="A118" s="4" t="s">
        <v>106</v>
      </c>
      <c r="B118" s="5">
        <v>72</v>
      </c>
      <c r="C118" s="23"/>
      <c r="D118" s="25"/>
      <c r="E118" s="25"/>
      <c r="F118" s="27"/>
      <c r="G118" s="33"/>
    </row>
    <row r="119" spans="1:7" s="2" customFormat="1" x14ac:dyDescent="0.25">
      <c r="A119" s="4" t="s">
        <v>107</v>
      </c>
      <c r="B119" s="5">
        <v>73</v>
      </c>
      <c r="C119" s="23"/>
      <c r="D119" s="25"/>
      <c r="E119" s="25"/>
      <c r="F119" s="27"/>
      <c r="G119" s="33"/>
    </row>
    <row r="120" spans="1:7" s="2" customFormat="1" x14ac:dyDescent="0.25">
      <c r="A120" s="4" t="s">
        <v>108</v>
      </c>
      <c r="B120" s="5">
        <v>74</v>
      </c>
      <c r="C120" s="23"/>
      <c r="D120" s="25"/>
      <c r="E120" s="25"/>
      <c r="F120" s="27"/>
      <c r="G120" s="33"/>
    </row>
    <row r="121" spans="1:7" s="2" customFormat="1" x14ac:dyDescent="0.25">
      <c r="A121" s="4" t="s">
        <v>109</v>
      </c>
      <c r="B121" s="5">
        <v>75</v>
      </c>
      <c r="C121" s="23"/>
      <c r="D121" s="25"/>
      <c r="E121" s="25"/>
      <c r="F121" s="27"/>
      <c r="G121" s="33"/>
    </row>
    <row r="122" spans="1:7" s="2" customFormat="1" x14ac:dyDescent="0.25">
      <c r="A122" s="4" t="s">
        <v>110</v>
      </c>
      <c r="B122" s="5">
        <v>76</v>
      </c>
      <c r="C122" s="23"/>
      <c r="D122" s="25"/>
      <c r="E122" s="25"/>
      <c r="F122" s="27"/>
      <c r="G122" s="33"/>
    </row>
    <row r="123" spans="1:7" s="2" customFormat="1" x14ac:dyDescent="0.25">
      <c r="A123" s="4" t="s">
        <v>111</v>
      </c>
      <c r="B123" s="5">
        <v>77</v>
      </c>
      <c r="C123" s="23"/>
      <c r="D123" s="25"/>
      <c r="E123" s="25"/>
      <c r="F123" s="27"/>
      <c r="G123" s="33"/>
    </row>
    <row r="124" spans="1:7" s="2" customFormat="1" x14ac:dyDescent="0.25">
      <c r="A124" s="4" t="s">
        <v>112</v>
      </c>
      <c r="B124" s="5">
        <v>78</v>
      </c>
      <c r="C124" s="23"/>
      <c r="D124" s="25"/>
      <c r="E124" s="25"/>
      <c r="F124" s="27"/>
      <c r="G124" s="33"/>
    </row>
    <row r="125" spans="1:7" s="2" customFormat="1" x14ac:dyDescent="0.25">
      <c r="A125" s="4" t="s">
        <v>113</v>
      </c>
      <c r="B125" s="5">
        <v>79</v>
      </c>
      <c r="C125" s="23"/>
      <c r="D125" s="25"/>
      <c r="E125" s="25"/>
      <c r="F125" s="27"/>
      <c r="G125" s="33"/>
    </row>
    <row r="126" spans="1:7" s="2" customFormat="1" x14ac:dyDescent="0.25">
      <c r="A126" s="4" t="s">
        <v>114</v>
      </c>
      <c r="B126" s="5">
        <v>80</v>
      </c>
      <c r="C126" s="23"/>
      <c r="D126" s="25"/>
      <c r="E126" s="25"/>
      <c r="F126" s="27"/>
      <c r="G126" s="33"/>
    </row>
    <row r="127" spans="1:7" s="2" customFormat="1" x14ac:dyDescent="0.25">
      <c r="A127" s="4" t="s">
        <v>115</v>
      </c>
      <c r="B127" s="5">
        <v>81</v>
      </c>
      <c r="C127" s="23"/>
      <c r="D127" s="25"/>
      <c r="E127" s="25"/>
      <c r="F127" s="27"/>
      <c r="G127" s="33"/>
    </row>
    <row r="128" spans="1:7" s="2" customFormat="1" x14ac:dyDescent="0.25">
      <c r="A128" s="4" t="s">
        <v>116</v>
      </c>
      <c r="B128" s="5">
        <v>82</v>
      </c>
      <c r="C128" s="23"/>
      <c r="D128" s="25"/>
      <c r="E128" s="25"/>
      <c r="F128" s="27"/>
      <c r="G128" s="33"/>
    </row>
    <row r="129" spans="1:7" s="2" customFormat="1" x14ac:dyDescent="0.25">
      <c r="A129" s="4" t="s">
        <v>117</v>
      </c>
      <c r="B129" s="5">
        <v>83</v>
      </c>
      <c r="C129" s="23"/>
      <c r="D129" s="25"/>
      <c r="E129" s="25"/>
      <c r="F129" s="27"/>
      <c r="G129" s="33"/>
    </row>
    <row r="130" spans="1:7" s="2" customFormat="1" x14ac:dyDescent="0.25">
      <c r="A130" s="4" t="s">
        <v>118</v>
      </c>
      <c r="B130" s="5">
        <v>84</v>
      </c>
      <c r="C130" s="23"/>
      <c r="D130" s="25"/>
      <c r="E130" s="25"/>
      <c r="F130" s="27"/>
      <c r="G130" s="33"/>
    </row>
    <row r="131" spans="1:7" s="2" customFormat="1" x14ac:dyDescent="0.25">
      <c r="A131" s="4" t="s">
        <v>119</v>
      </c>
      <c r="B131" s="5">
        <v>85</v>
      </c>
      <c r="C131" s="23"/>
      <c r="D131" s="25"/>
      <c r="E131" s="25"/>
      <c r="F131" s="27"/>
      <c r="G131" s="33"/>
    </row>
    <row r="132" spans="1:7" s="2" customFormat="1" x14ac:dyDescent="0.25">
      <c r="A132" s="4" t="s">
        <v>120</v>
      </c>
      <c r="B132" s="5">
        <v>86</v>
      </c>
      <c r="C132" s="23"/>
      <c r="D132" s="25"/>
      <c r="E132" s="25"/>
      <c r="F132" s="27"/>
      <c r="G132" s="33"/>
    </row>
    <row r="133" spans="1:7" s="2" customFormat="1" x14ac:dyDescent="0.25">
      <c r="A133" s="4" t="s">
        <v>121</v>
      </c>
      <c r="B133" s="5">
        <v>87</v>
      </c>
      <c r="C133" s="23"/>
      <c r="D133" s="25"/>
      <c r="E133" s="25"/>
      <c r="F133" s="27"/>
      <c r="G133" s="33"/>
    </row>
    <row r="134" spans="1:7" s="2" customFormat="1" x14ac:dyDescent="0.25">
      <c r="A134" s="4" t="s">
        <v>122</v>
      </c>
      <c r="B134" s="5">
        <v>88</v>
      </c>
      <c r="C134" s="23"/>
      <c r="D134" s="25"/>
      <c r="E134" s="25"/>
      <c r="F134" s="27"/>
      <c r="G134" s="33"/>
    </row>
    <row r="135" spans="1:7" s="2" customFormat="1" x14ac:dyDescent="0.25">
      <c r="A135" s="4" t="s">
        <v>123</v>
      </c>
      <c r="B135" s="5">
        <v>89</v>
      </c>
      <c r="C135" s="23"/>
      <c r="D135" s="25"/>
      <c r="E135" s="25"/>
      <c r="F135" s="27"/>
      <c r="G135" s="33"/>
    </row>
    <row r="136" spans="1:7" s="2" customFormat="1" x14ac:dyDescent="0.25">
      <c r="A136" s="4" t="s">
        <v>124</v>
      </c>
      <c r="B136" s="5">
        <v>90</v>
      </c>
      <c r="C136" s="23"/>
      <c r="D136" s="25"/>
      <c r="E136" s="25"/>
      <c r="F136" s="27"/>
      <c r="G136" s="33"/>
    </row>
    <row r="137" spans="1:7" s="2" customFormat="1" x14ac:dyDescent="0.25">
      <c r="A137" s="4" t="s">
        <v>125</v>
      </c>
      <c r="B137" s="5">
        <v>91</v>
      </c>
      <c r="C137" s="23"/>
      <c r="D137" s="25"/>
      <c r="E137" s="25"/>
      <c r="F137" s="27"/>
      <c r="G137" s="33"/>
    </row>
    <row r="138" spans="1:7" s="2" customFormat="1" x14ac:dyDescent="0.25">
      <c r="A138" s="4" t="s">
        <v>126</v>
      </c>
      <c r="B138" s="5">
        <v>92</v>
      </c>
      <c r="C138" s="23"/>
      <c r="D138" s="25"/>
      <c r="E138" s="25"/>
      <c r="F138" s="27"/>
      <c r="G138" s="33"/>
    </row>
    <row r="139" spans="1:7" s="2" customFormat="1" x14ac:dyDescent="0.25">
      <c r="A139" s="4" t="s">
        <v>127</v>
      </c>
      <c r="B139" s="5">
        <v>93</v>
      </c>
      <c r="C139" s="23"/>
      <c r="D139" s="25"/>
      <c r="E139" s="25"/>
      <c r="F139" s="27"/>
      <c r="G139" s="33"/>
    </row>
    <row r="140" spans="1:7" s="2" customFormat="1" x14ac:dyDescent="0.25">
      <c r="A140" s="4" t="s">
        <v>128</v>
      </c>
      <c r="B140" s="5">
        <v>94</v>
      </c>
      <c r="C140" s="23"/>
      <c r="D140" s="25"/>
      <c r="E140" s="25"/>
      <c r="F140" s="27"/>
      <c r="G140" s="33"/>
    </row>
    <row r="141" spans="1:7" s="2" customFormat="1" x14ac:dyDescent="0.25">
      <c r="A141" s="4" t="s">
        <v>129</v>
      </c>
      <c r="B141" s="5">
        <v>95</v>
      </c>
      <c r="C141" s="23"/>
      <c r="D141" s="25"/>
      <c r="E141" s="25"/>
      <c r="F141" s="27"/>
      <c r="G141" s="33"/>
    </row>
    <row r="142" spans="1:7" s="2" customFormat="1" ht="15.75" thickBot="1" x14ac:dyDescent="0.3">
      <c r="A142" s="6" t="s">
        <v>130</v>
      </c>
      <c r="B142" s="7">
        <v>96</v>
      </c>
      <c r="C142" s="24"/>
      <c r="D142" s="26"/>
      <c r="E142" s="26"/>
      <c r="F142" s="28"/>
      <c r="G142" s="34"/>
    </row>
    <row r="143" spans="1:7" ht="8.25" customHeight="1" x14ac:dyDescent="0.25">
      <c r="A143" s="38"/>
      <c r="B143" s="38"/>
      <c r="C143" s="38"/>
      <c r="D143" s="38"/>
      <c r="E143" s="38"/>
      <c r="F143" s="38"/>
      <c r="G143" s="38"/>
    </row>
  </sheetData>
  <sheetProtection algorithmName="SHA-512" hashValue="KtV56DmnzJSPEs0jsoEYrV1SBmrauKxX4yBdoejS0KV7iPrMq668kPnAWmVHPEkZhkiNB2gp1Mmm2ov0/rqu/Q==" saltValue="JbaNLoSZlZ8OyIiOL7D+lg==" spinCount="100000" sheet="1" selectLockedCells="1"/>
  <mergeCells count="65">
    <mergeCell ref="A32:C32"/>
    <mergeCell ref="D32:G32"/>
    <mergeCell ref="A18:G18"/>
    <mergeCell ref="A19:C19"/>
    <mergeCell ref="A28:C28"/>
    <mergeCell ref="D28:G28"/>
    <mergeCell ref="D24:G24"/>
    <mergeCell ref="D25:G25"/>
    <mergeCell ref="D26:G26"/>
    <mergeCell ref="A24:C24"/>
    <mergeCell ref="A25:C25"/>
    <mergeCell ref="A1:C4"/>
    <mergeCell ref="D1:E4"/>
    <mergeCell ref="A5:G5"/>
    <mergeCell ref="A8:C8"/>
    <mergeCell ref="A17:G17"/>
    <mergeCell ref="A9:C9"/>
    <mergeCell ref="A10:C10"/>
    <mergeCell ref="A11:C11"/>
    <mergeCell ref="A7:G7"/>
    <mergeCell ref="D8:G8"/>
    <mergeCell ref="D9:G9"/>
    <mergeCell ref="D10:G10"/>
    <mergeCell ref="D11:G11"/>
    <mergeCell ref="A12:C12"/>
    <mergeCell ref="A13:C13"/>
    <mergeCell ref="D15:G15"/>
    <mergeCell ref="A43:E43"/>
    <mergeCell ref="A36:C36"/>
    <mergeCell ref="D36:G36"/>
    <mergeCell ref="A23:C23"/>
    <mergeCell ref="D19:G19"/>
    <mergeCell ref="A41:G42"/>
    <mergeCell ref="D27:G27"/>
    <mergeCell ref="A34:G34"/>
    <mergeCell ref="A33:C33"/>
    <mergeCell ref="D33:G33"/>
    <mergeCell ref="A37:C37"/>
    <mergeCell ref="D37:G37"/>
    <mergeCell ref="D31:G31"/>
    <mergeCell ref="A38:C38"/>
    <mergeCell ref="D38:G38"/>
    <mergeCell ref="A35:G35"/>
    <mergeCell ref="D16:G16"/>
    <mergeCell ref="A15:C15"/>
    <mergeCell ref="A16:C16"/>
    <mergeCell ref="D12:G12"/>
    <mergeCell ref="D13:G13"/>
    <mergeCell ref="D14:G14"/>
    <mergeCell ref="A143:G143"/>
    <mergeCell ref="A14:C14"/>
    <mergeCell ref="A39:E39"/>
    <mergeCell ref="A20:C20"/>
    <mergeCell ref="A21:C21"/>
    <mergeCell ref="A22:C22"/>
    <mergeCell ref="A26:C26"/>
    <mergeCell ref="D20:G20"/>
    <mergeCell ref="D21:G21"/>
    <mergeCell ref="D22:G22"/>
    <mergeCell ref="A27:C27"/>
    <mergeCell ref="A31:C31"/>
    <mergeCell ref="A30:G30"/>
    <mergeCell ref="A40:G40"/>
    <mergeCell ref="A44:G44"/>
    <mergeCell ref="D23:G23"/>
  </mergeCells>
  <conditionalFormatting sqref="A46 D46 D8:G11 D13 D19:G23 D27">
    <cfRule type="containsBlanks" dxfId="1" priority="4">
      <formula>LEN(TRIM(A8))=0</formula>
    </cfRule>
  </conditionalFormatting>
  <conditionalFormatting sqref="A46 D46">
    <cfRule type="notContainsBlanks" dxfId="0" priority="3">
      <formula>LEN(TRIM(A46))&gt;0</formula>
    </cfRule>
  </conditionalFormatting>
  <dataValidations xWindow="572" yWindow="626" count="11">
    <dataValidation type="list" allowBlank="1" showInputMessage="1" showErrorMessage="1" sqref="B23" xr:uid="{00000000-0002-0000-0000-000000000000}">
      <formula1>Assay</formula1>
    </dataValidation>
    <dataValidation type="list" allowBlank="1" showInputMessage="1" showErrorMessage="1" sqref="B21 D21:G21" xr:uid="{00000000-0002-0000-0000-000001000000}">
      <formula1>SampleType</formula1>
    </dataValidation>
    <dataValidation type="list" allowBlank="1" showInputMessage="1" showErrorMessage="1" sqref="B24:C24" xr:uid="{00000000-0002-0000-0000-000002000000}">
      <formula1>sequence</formula1>
    </dataValidation>
    <dataValidation type="list" allowBlank="1" showInputMessage="1" showErrorMessage="1" sqref="B27:B29" xr:uid="{00000000-0002-0000-0000-000003000000}">
      <formula1>keep_samples</formula1>
    </dataValidation>
    <dataValidation allowBlank="1" showInputMessage="1" showErrorMessage="1" prompt="Type desired coverage or refer to No. of reads field" sqref="D25:G25" xr:uid="{00000000-0002-0000-0000-000004000000}"/>
    <dataValidation allowBlank="1" showInputMessage="1" showErrorMessage="1" prompt="Type desired number of reads or refer Coverage field" sqref="D26:G26" xr:uid="{00000000-0002-0000-0000-000005000000}"/>
    <dataValidation allowBlank="1" showInputMessage="1" showErrorMessage="1" prompt="Give your experiment a logical name, we can refer to" sqref="D19:G19" xr:uid="{00000000-0002-0000-0000-000006000000}"/>
    <dataValidation allowBlank="1" showInputMessage="1" showErrorMessage="1" prompt="If shipment date not clear yet, provide a rough/anticipated date" sqref="D20:G20" xr:uid="{00000000-0002-0000-0000-000007000000}"/>
    <dataValidation allowBlank="1" showInputMessage="1" showErrorMessage="1" prompt="More information concerning the required concentration can be found on the website. Alternatively, contact info@brightcore.be for more info." sqref="D47:F142" xr:uid="{00000000-0002-0000-0000-000008000000}"/>
    <dataValidation allowBlank="1" showInputMessage="1" showErrorMessage="1" prompt="We will report back using this 'Unique sample name'. Please make sure your sample is in the correct well or has the correct sample no. on the tube._x000a_IF YOUR SAMPLE IS A LIBRARY OR POOLED LIBRARY: please fill out the size and provide us with a sample sheet." sqref="C47:C142" xr:uid="{00000000-0002-0000-0000-000009000000}"/>
    <dataValidation allowBlank="1" showInputMessage="1" showErrorMessage="1" prompt="If no PO number available, please indicate an account (kostenplaats) to which we can apply direct billing." sqref="D13:G13" xr:uid="{00000000-0002-0000-0000-00000A000000}"/>
  </dataValidations>
  <hyperlinks>
    <hyperlink ref="D1" r:id="rId1" xr:uid="{00000000-0004-0000-0000-000000000000}"/>
  </hyperlinks>
  <pageMargins left="0.7" right="0.7" top="0.75" bottom="0.75" header="0.3" footer="0.3"/>
  <pageSetup paperSize="9" orientation="portrait" r:id="rId2"/>
  <headerFooter>
    <oddHeader>&amp;L&amp;10Sample Submission Form BRIGHTcore
v6 - 20250203</oddHeader>
  </headerFooter>
  <drawing r:id="rId3"/>
  <extLst>
    <ext xmlns:x14="http://schemas.microsoft.com/office/spreadsheetml/2009/9/main" uri="{CCE6A557-97BC-4b89-ADB6-D9C93CAAB3DF}">
      <x14:dataValidations xmlns:xm="http://schemas.microsoft.com/office/excel/2006/main" xWindow="572" yWindow="626" count="7">
        <x14:dataValidation type="list" allowBlank="1" showInputMessage="1" showErrorMessage="1" xr:uid="{00000000-0002-0000-0000-00000B000000}">
          <x14:formula1>
            <xm:f>'Drop Down '!$H$2:$H$3</xm:f>
          </x14:formula1>
          <xm:sqref>D31:G32</xm:sqref>
        </x14:dataValidation>
        <x14:dataValidation type="list" allowBlank="1" showInputMessage="1" showErrorMessage="1" prompt="Identify the solvent in which your sample resides" xr:uid="{00000000-0002-0000-0000-00000C000000}">
          <x14:formula1>
            <xm:f>'Drop Down '!$B$2:$B$4</xm:f>
          </x14:formula1>
          <xm:sqref>D22:G22</xm:sqref>
        </x14:dataValidation>
        <x14:dataValidation type="list" allowBlank="1" showInputMessage="1" showErrorMessage="1" xr:uid="{00000000-0002-0000-0000-00000D000000}">
          <x14:formula1>
            <xm:f>'Drop Down '!$G$2:$G$4</xm:f>
          </x14:formula1>
          <xm:sqref>D27:G27</xm:sqref>
        </x14:dataValidation>
        <x14:dataValidation type="list" allowBlank="1" showInputMessage="1" showErrorMessage="1" xr:uid="{00000000-0002-0000-0000-00000E000000}">
          <x14:formula1>
            <xm:f>'Drop Down '!$D$2:$D$13</xm:f>
          </x14:formula1>
          <xm:sqref>D24:G24</xm:sqref>
        </x14:dataValidation>
        <x14:dataValidation type="list" allowBlank="1" showInputMessage="1" showErrorMessage="1" prompt="Please identify the type of device you used for the sample quantification." xr:uid="{00000000-0002-0000-0000-00000F000000}">
          <x14:formula1>
            <xm:f>'Drop Down '!$I$2:$I$5</xm:f>
          </x14:formula1>
          <xm:sqref>D46</xm:sqref>
        </x14:dataValidation>
        <x14:dataValidation type="list" allowBlank="1" showInputMessage="1" showErrorMessage="1" prompt="Please indicate the labware you will use for sample delivery" xr:uid="{00000000-0002-0000-0000-000010000000}">
          <x14:formula1>
            <xm:f>'Drop Down '!$J$2:$J$4</xm:f>
          </x14:formula1>
          <xm:sqref>A46</xm:sqref>
        </x14:dataValidation>
        <x14:dataValidation type="list" allowBlank="1" showInputMessage="1" showErrorMessage="1" xr:uid="{00000000-0002-0000-0000-000011000000}">
          <x14:formula1>
            <xm:f>'Drop Down '!$C$2:$C$36</xm:f>
          </x14:formula1>
          <xm:sqref>D23:G23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M36"/>
  <sheetViews>
    <sheetView topLeftCell="C1" workbookViewId="0">
      <selection activeCell="C57" sqref="C57"/>
    </sheetView>
  </sheetViews>
  <sheetFormatPr defaultRowHeight="15" x14ac:dyDescent="0.25"/>
  <cols>
    <col min="1" max="1" width="37.28515625" bestFit="1" customWidth="1"/>
    <col min="2" max="2" width="27.85546875" bestFit="1" customWidth="1"/>
    <col min="3" max="3" width="43.5703125" bestFit="1" customWidth="1"/>
    <col min="4" max="4" width="17.28515625" bestFit="1" customWidth="1"/>
    <col min="5" max="5" width="52" bestFit="1" customWidth="1"/>
    <col min="6" max="6" width="49.85546875" bestFit="1" customWidth="1"/>
    <col min="7" max="7" width="64.140625" bestFit="1" customWidth="1"/>
    <col min="8" max="8" width="10.5703125" bestFit="1" customWidth="1"/>
    <col min="9" max="9" width="15.28515625" customWidth="1"/>
    <col min="10" max="10" width="15.7109375" bestFit="1" customWidth="1"/>
    <col min="11" max="11" width="30.7109375" bestFit="1" customWidth="1"/>
    <col min="12" max="12" width="24.140625" bestFit="1" customWidth="1"/>
    <col min="13" max="13" width="29.85546875" bestFit="1" customWidth="1"/>
  </cols>
  <sheetData>
    <row r="1" spans="1:13" x14ac:dyDescent="0.25">
      <c r="A1" s="19" t="s">
        <v>131</v>
      </c>
      <c r="B1" s="1" t="s">
        <v>133</v>
      </c>
      <c r="C1" s="1" t="s">
        <v>134</v>
      </c>
      <c r="D1" s="1" t="s">
        <v>135</v>
      </c>
      <c r="E1" s="1" t="s">
        <v>136</v>
      </c>
      <c r="F1" s="1" t="s">
        <v>137</v>
      </c>
      <c r="G1" s="1" t="s">
        <v>32</v>
      </c>
      <c r="H1" s="1" t="s">
        <v>180</v>
      </c>
      <c r="I1" s="1" t="s">
        <v>1</v>
      </c>
      <c r="J1" s="1" t="s">
        <v>205</v>
      </c>
      <c r="K1" s="1" t="s">
        <v>209</v>
      </c>
      <c r="L1" s="1" t="s">
        <v>208</v>
      </c>
      <c r="M1" s="1" t="s">
        <v>210</v>
      </c>
    </row>
    <row r="2" spans="1:13" x14ac:dyDescent="0.25">
      <c r="A2" s="2" t="s">
        <v>5</v>
      </c>
      <c r="B2" t="s">
        <v>141</v>
      </c>
      <c r="C2" t="s">
        <v>188</v>
      </c>
      <c r="D2" t="s">
        <v>10</v>
      </c>
      <c r="E2" t="s">
        <v>217</v>
      </c>
      <c r="F2" t="s">
        <v>218</v>
      </c>
      <c r="G2" t="s">
        <v>149</v>
      </c>
      <c r="H2" t="s">
        <v>178</v>
      </c>
      <c r="I2" t="s">
        <v>3</v>
      </c>
      <c r="J2" t="s">
        <v>206</v>
      </c>
      <c r="K2" t="s">
        <v>168</v>
      </c>
      <c r="L2">
        <f t="array" ref="L2">MIN(IF(ISNUMBER(SEARCH(K2,'General Submission form'!A:A)),ROW(A:A)))</f>
        <v>8</v>
      </c>
      <c r="M2" t="s">
        <v>212</v>
      </c>
    </row>
    <row r="3" spans="1:13" x14ac:dyDescent="0.25">
      <c r="A3" s="2" t="s">
        <v>155</v>
      </c>
      <c r="B3" t="s">
        <v>167</v>
      </c>
      <c r="C3" t="s">
        <v>139</v>
      </c>
      <c r="D3" t="s">
        <v>14</v>
      </c>
      <c r="G3" t="s">
        <v>148</v>
      </c>
      <c r="H3" t="s">
        <v>179</v>
      </c>
      <c r="I3" t="s">
        <v>7</v>
      </c>
      <c r="J3" t="s">
        <v>230</v>
      </c>
      <c r="K3" t="s">
        <v>169</v>
      </c>
      <c r="L3">
        <f t="array" ref="L3">MIN(IF(ISNUMBER(SEARCH(K3,'General Submission form'!A:A)),ROW(A:A)))</f>
        <v>9</v>
      </c>
      <c r="M3" t="s">
        <v>213</v>
      </c>
    </row>
    <row r="4" spans="1:13" x14ac:dyDescent="0.25">
      <c r="A4" s="2" t="s">
        <v>156</v>
      </c>
      <c r="B4" t="s">
        <v>221</v>
      </c>
      <c r="C4" t="s">
        <v>192</v>
      </c>
      <c r="D4" t="s">
        <v>15</v>
      </c>
      <c r="G4" t="s">
        <v>144</v>
      </c>
      <c r="I4" t="s">
        <v>8</v>
      </c>
      <c r="J4" t="s">
        <v>207</v>
      </c>
      <c r="K4" t="s">
        <v>170</v>
      </c>
      <c r="L4">
        <f t="array" ref="L4">MIN(IF(ISNUMBER(SEARCH(K4,'General Submission form'!A:A)),ROW(A:A)))</f>
        <v>10</v>
      </c>
      <c r="M4" t="s">
        <v>214</v>
      </c>
    </row>
    <row r="5" spans="1:13" x14ac:dyDescent="0.25">
      <c r="A5" s="2" t="s">
        <v>157</v>
      </c>
      <c r="C5" t="s">
        <v>182</v>
      </c>
      <c r="D5" t="s">
        <v>16</v>
      </c>
      <c r="I5" t="s">
        <v>2</v>
      </c>
      <c r="K5" t="s">
        <v>171</v>
      </c>
      <c r="L5">
        <f t="array" ref="L5">MIN(IF(ISNUMBER(SEARCH(K5,'General Submission form'!A:A)),ROW(A:A)))</f>
        <v>11</v>
      </c>
    </row>
    <row r="6" spans="1:13" x14ac:dyDescent="0.25">
      <c r="A6" s="2" t="s">
        <v>158</v>
      </c>
      <c r="C6" t="s">
        <v>201</v>
      </c>
      <c r="D6" t="s">
        <v>143</v>
      </c>
      <c r="K6" t="s">
        <v>172</v>
      </c>
      <c r="L6">
        <f t="array" ref="L6">MIN(IF(ISNUMBER(SEARCH(K6,'General Submission form'!A:A)),ROW(A:A)))</f>
        <v>13</v>
      </c>
    </row>
    <row r="7" spans="1:13" x14ac:dyDescent="0.25">
      <c r="A7" s="2" t="s">
        <v>159</v>
      </c>
      <c r="C7" t="s">
        <v>215</v>
      </c>
      <c r="D7" t="s">
        <v>17</v>
      </c>
      <c r="K7" t="s">
        <v>211</v>
      </c>
      <c r="L7">
        <f t="array" ref="L7">MIN(IF(ISNUMBER(SEARCH(K7,'General Submission form'!A:A)),ROW(A:A)))</f>
        <v>19</v>
      </c>
    </row>
    <row r="8" spans="1:13" x14ac:dyDescent="0.25">
      <c r="A8" s="2" t="s">
        <v>160</v>
      </c>
      <c r="C8" t="s">
        <v>183</v>
      </c>
      <c r="D8" t="s">
        <v>18</v>
      </c>
      <c r="K8" t="s">
        <v>173</v>
      </c>
      <c r="L8">
        <f t="array" ref="L8">MIN(IF(ISNUMBER(SEARCH(K8,'General Submission form'!A:A)),ROW(A:A)))</f>
        <v>20</v>
      </c>
    </row>
    <row r="9" spans="1:13" x14ac:dyDescent="0.25">
      <c r="A9" t="s">
        <v>221</v>
      </c>
      <c r="C9" t="s">
        <v>193</v>
      </c>
      <c r="D9" t="s">
        <v>9</v>
      </c>
      <c r="K9" t="s">
        <v>174</v>
      </c>
      <c r="L9">
        <f t="array" ref="L9">MIN(IF(ISNUMBER(SEARCH(K9,'General Submission form'!A:A)),ROW(A:A)))</f>
        <v>21</v>
      </c>
    </row>
    <row r="10" spans="1:13" x14ac:dyDescent="0.25">
      <c r="A10" t="s">
        <v>161</v>
      </c>
      <c r="C10" t="s">
        <v>191</v>
      </c>
      <c r="D10" t="s">
        <v>11</v>
      </c>
      <c r="K10" t="s">
        <v>175</v>
      </c>
      <c r="L10">
        <f t="array" ref="L10">MIN(IF(ISNUMBER(SEARCH(K10,'General Submission form'!A:A)),ROW(A:A)))</f>
        <v>22</v>
      </c>
    </row>
    <row r="11" spans="1:13" x14ac:dyDescent="0.25">
      <c r="A11" t="s">
        <v>162</v>
      </c>
      <c r="C11" t="s">
        <v>194</v>
      </c>
      <c r="D11" t="s">
        <v>12</v>
      </c>
      <c r="K11" t="s">
        <v>176</v>
      </c>
      <c r="L11">
        <f t="array" ref="L11">MIN(IF(ISNUMBER(SEARCH(K11,'General Submission form'!A:A)),ROW(A:A)))</f>
        <v>23</v>
      </c>
    </row>
    <row r="12" spans="1:13" x14ac:dyDescent="0.25">
      <c r="A12" t="s">
        <v>163</v>
      </c>
      <c r="C12" t="s">
        <v>190</v>
      </c>
      <c r="D12" t="s">
        <v>13</v>
      </c>
    </row>
    <row r="13" spans="1:13" x14ac:dyDescent="0.25">
      <c r="A13" t="s">
        <v>164</v>
      </c>
      <c r="C13" t="s">
        <v>189</v>
      </c>
      <c r="D13" t="s">
        <v>142</v>
      </c>
    </row>
    <row r="14" spans="1:13" x14ac:dyDescent="0.25">
      <c r="A14" t="s">
        <v>165</v>
      </c>
      <c r="C14" t="s">
        <v>198</v>
      </c>
    </row>
    <row r="15" spans="1:13" x14ac:dyDescent="0.25">
      <c r="A15" t="s">
        <v>166</v>
      </c>
      <c r="C15" t="s">
        <v>200</v>
      </c>
    </row>
    <row r="16" spans="1:13" x14ac:dyDescent="0.25">
      <c r="C16" t="s">
        <v>197</v>
      </c>
    </row>
    <row r="17" spans="3:9" x14ac:dyDescent="0.25">
      <c r="C17" t="s">
        <v>181</v>
      </c>
    </row>
    <row r="18" spans="3:9" x14ac:dyDescent="0.25">
      <c r="C18" t="s">
        <v>187</v>
      </c>
    </row>
    <row r="19" spans="3:9" x14ac:dyDescent="0.25">
      <c r="C19" t="s">
        <v>185</v>
      </c>
    </row>
    <row r="20" spans="3:9" x14ac:dyDescent="0.25">
      <c r="C20" t="s">
        <v>199</v>
      </c>
    </row>
    <row r="21" spans="3:9" x14ac:dyDescent="0.25">
      <c r="C21" t="s">
        <v>24</v>
      </c>
    </row>
    <row r="22" spans="3:9" x14ac:dyDescent="0.25">
      <c r="C22" t="s">
        <v>202</v>
      </c>
      <c r="G22" s="97"/>
      <c r="H22" s="97"/>
      <c r="I22" s="97"/>
    </row>
    <row r="23" spans="3:9" x14ac:dyDescent="0.25">
      <c r="C23" t="s">
        <v>138</v>
      </c>
    </row>
    <row r="24" spans="3:9" x14ac:dyDescent="0.25">
      <c r="C24" t="s">
        <v>23</v>
      </c>
    </row>
    <row r="25" spans="3:9" x14ac:dyDescent="0.25">
      <c r="C25" t="s">
        <v>21</v>
      </c>
    </row>
    <row r="26" spans="3:9" x14ac:dyDescent="0.25">
      <c r="C26" t="s">
        <v>140</v>
      </c>
    </row>
    <row r="27" spans="3:9" x14ac:dyDescent="0.25">
      <c r="C27" t="s">
        <v>184</v>
      </c>
    </row>
    <row r="28" spans="3:9" x14ac:dyDescent="0.25">
      <c r="C28" t="s">
        <v>196</v>
      </c>
    </row>
    <row r="29" spans="3:9" x14ac:dyDescent="0.25">
      <c r="C29" t="s">
        <v>216</v>
      </c>
    </row>
    <row r="30" spans="3:9" x14ac:dyDescent="0.25">
      <c r="C30" t="s">
        <v>203</v>
      </c>
    </row>
    <row r="31" spans="3:9" x14ac:dyDescent="0.25">
      <c r="C31" t="s">
        <v>195</v>
      </c>
    </row>
    <row r="32" spans="3:9" x14ac:dyDescent="0.25">
      <c r="C32" t="s">
        <v>186</v>
      </c>
    </row>
    <row r="33" spans="3:3" x14ac:dyDescent="0.25">
      <c r="C33" t="s">
        <v>20</v>
      </c>
    </row>
    <row r="34" spans="3:3" x14ac:dyDescent="0.25">
      <c r="C34" t="s">
        <v>220</v>
      </c>
    </row>
    <row r="35" spans="3:3" x14ac:dyDescent="0.25">
      <c r="C35" t="s">
        <v>19</v>
      </c>
    </row>
    <row r="36" spans="3:3" ht="15.75" thickBot="1" x14ac:dyDescent="0.3">
      <c r="C36" t="s">
        <v>221</v>
      </c>
    </row>
  </sheetData>
  <sheetProtection selectLockedCells="1"/>
  <sortState xmlns:xlrd2="http://schemas.microsoft.com/office/spreadsheetml/2017/richdata2" ref="C2:C37">
    <sortCondition ref="C2:C37"/>
  </sortState>
  <mergeCells count="1">
    <mergeCell ref="G22:I22"/>
  </mergeCells>
  <dataValidations count="1">
    <dataValidation type="list" allowBlank="1" showInputMessage="1" showErrorMessage="1" sqref="G22" xr:uid="{00000000-0002-0000-0100-000000000000}">
      <formula1>keep_samples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General Submission form</vt:lpstr>
      <vt:lpstr>Drop Down </vt:lpstr>
      <vt:lpstr>SampleType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Dorien Daneels</dc:creator>
  <cp:keywords/>
  <dc:description/>
  <cp:lastModifiedBy>Ben Caljon</cp:lastModifiedBy>
  <cp:lastPrinted>2017-06-12T15:38:40Z</cp:lastPrinted>
  <dcterms:created xsi:type="dcterms:W3CDTF">2006-09-16T00:00:00Z</dcterms:created>
  <dcterms:modified xsi:type="dcterms:W3CDTF">2025-02-03T16:11:22Z</dcterms:modified>
  <cp:category/>
</cp:coreProperties>
</file>